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<sst xmlns="http://schemas.openxmlformats.org/spreadsheetml/2006/main" uniqueCount="195">
  <si>
    <t>COGNOME Nome</t>
  </si>
  <si>
    <t>Colonna1</t>
  </si>
  <si>
    <t>Mail</t>
  </si>
  <si>
    <t>Cellulare</t>
  </si>
  <si>
    <t>Partecipazioni</t>
  </si>
  <si>
    <t>TOT</t>
  </si>
  <si>
    <t>Colonna3</t>
  </si>
  <si>
    <t>Montichiari</t>
  </si>
  <si>
    <t>Online</t>
  </si>
  <si>
    <t>Rezzato</t>
  </si>
  <si>
    <t>Padenghe</t>
  </si>
  <si>
    <t>Bedizzole</t>
  </si>
  <si>
    <t>Padenghe4</t>
  </si>
  <si>
    <t>Women</t>
  </si>
  <si>
    <t>BERARDI Serafino</t>
  </si>
  <si>
    <t>PARISI Andrea</t>
  </si>
  <si>
    <t>MAURI Piercarlo</t>
  </si>
  <si>
    <t>SAIANI Thomas</t>
  </si>
  <si>
    <t>ZOLA Andrea</t>
  </si>
  <si>
    <t>BLOISE Alessandro</t>
  </si>
  <si>
    <t>BAZZANI Nicola</t>
  </si>
  <si>
    <t>BONACCINI Andrea</t>
  </si>
  <si>
    <t>BOLDINI Luca</t>
  </si>
  <si>
    <t>CODARIN Matteo</t>
  </si>
  <si>
    <t>SCHEMBRA Mattia</t>
  </si>
  <si>
    <t>MAESTRINI Stefano</t>
  </si>
  <si>
    <t>PAGANO Angelo</t>
  </si>
  <si>
    <t>CHERUBINI Simone</t>
  </si>
  <si>
    <t>DAVI' Guido</t>
  </si>
  <si>
    <t>REA Mattia</t>
  </si>
  <si>
    <t>SALVI Anthony</t>
  </si>
  <si>
    <t>BERTOLINI Michele</t>
  </si>
  <si>
    <t>ALVIANI Francesco</t>
  </si>
  <si>
    <t>VANZ Federico</t>
  </si>
  <si>
    <t>MONSELICE Samuel</t>
  </si>
  <si>
    <t>ZANONI Rocco</t>
  </si>
  <si>
    <t>RONCHI Gianluca</t>
  </si>
  <si>
    <t>MANGANINI Stefano</t>
  </si>
  <si>
    <t>ASSENTATO Alessandro</t>
  </si>
  <si>
    <t>PIETROBONI Simone</t>
  </si>
  <si>
    <t>MAGRI Nicola</t>
  </si>
  <si>
    <t>GOFFI Cristiano</t>
  </si>
  <si>
    <t>COTTONE Michael</t>
  </si>
  <si>
    <t>PRESOTTO Ivan</t>
  </si>
  <si>
    <t>BACCA Giovanni</t>
  </si>
  <si>
    <t>RICCI Francesco</t>
  </si>
  <si>
    <t>LIZZIO Alessandro</t>
  </si>
  <si>
    <t>CALDERA Niccolò</t>
  </si>
  <si>
    <t>GOTTARDELLO Nicola</t>
  </si>
  <si>
    <t>ZOLA Emanuele</t>
  </si>
  <si>
    <t>SACCO Matteo</t>
  </si>
  <si>
    <t>ERCULIANI Gianluca</t>
  </si>
  <si>
    <t>AMITI Luigi</t>
  </si>
  <si>
    <t>BERETTA socio di Brignani A.</t>
  </si>
  <si>
    <t>BRIGNANI Alessandro</t>
  </si>
  <si>
    <t>CANGA Amarildo</t>
  </si>
  <si>
    <t>CERULLO Ottavio</t>
  </si>
  <si>
    <t>FERRETTI Davide</t>
  </si>
  <si>
    <t>MERLI Andrea</t>
  </si>
  <si>
    <t>MERLO Francesco</t>
  </si>
  <si>
    <t>BERSINI Marco</t>
  </si>
  <si>
    <t>BRESCIANI Nicola</t>
  </si>
  <si>
    <t>CHIARINI Andrea</t>
  </si>
  <si>
    <t>FERRO Calogero</t>
  </si>
  <si>
    <t>PADERNI Nicola</t>
  </si>
  <si>
    <t>BESCHI Alessandro</t>
  </si>
  <si>
    <t>MASTRODONATO Lorenzo</t>
  </si>
  <si>
    <t>SCALABRINI Michele</t>
  </si>
  <si>
    <t>PALERMO Salvatore</t>
  </si>
  <si>
    <t>SPONDI Matteo</t>
  </si>
  <si>
    <t>PASOLINI Nicola</t>
  </si>
  <si>
    <t>BESCHI Andrea</t>
  </si>
  <si>
    <t>CREMENE Stefan</t>
  </si>
  <si>
    <t>PRESOLANA Davide</t>
  </si>
  <si>
    <t>GALEAZZI Stefano</t>
  </si>
  <si>
    <t>RENALDINI Brian</t>
  </si>
  <si>
    <t>TELLAROLI Angelo</t>
  </si>
  <si>
    <t>EDDIRAOUI Youssef</t>
  </si>
  <si>
    <t>SARDO Federico</t>
  </si>
  <si>
    <t>TESTINI Gabriele</t>
  </si>
  <si>
    <t>UGGERI Mirko</t>
  </si>
  <si>
    <t>UGAS Cristopher</t>
  </si>
  <si>
    <t>BRATTESANI Alex</t>
  </si>
  <si>
    <t>CADAR Dennis</t>
  </si>
  <si>
    <t>FERRARI Andrea</t>
  </si>
  <si>
    <t>PERRON Oscar</t>
  </si>
  <si>
    <t>SABINI Alessio</t>
  </si>
  <si>
    <t>BONENTI Luca</t>
  </si>
  <si>
    <t>PENTA Christian</t>
  </si>
  <si>
    <t>BENETTI Giordano</t>
  </si>
  <si>
    <t>LOSIO Davide</t>
  </si>
  <si>
    <t>AGOSTINI Andrea</t>
  </si>
  <si>
    <t>BONELLI Gabriele</t>
  </si>
  <si>
    <t>CARACCIOLO Michael</t>
  </si>
  <si>
    <t>COLBRELLI Federico</t>
  </si>
  <si>
    <t>CORTIANA Samith</t>
  </si>
  <si>
    <t>COSTA Tommaso</t>
  </si>
  <si>
    <t>HOXHA Emilio</t>
  </si>
  <si>
    <t>MARI Davide</t>
  </si>
  <si>
    <t>ROMA Alessandro</t>
  </si>
  <si>
    <t>ZOCCO Simone</t>
  </si>
  <si>
    <t>COVONE Alessandro</t>
  </si>
  <si>
    <t>MANISCALCO Marco</t>
  </si>
  <si>
    <t>RIDOLFI David Enrico</t>
  </si>
  <si>
    <t>CRISPINO Antonio</t>
  </si>
  <si>
    <t>LAUDINI Filippo</t>
  </si>
  <si>
    <t>FINCATO Alfredo</t>
  </si>
  <si>
    <t>MARTINAZZOLI Mario</t>
  </si>
  <si>
    <t>DA RE Luca</t>
  </si>
  <si>
    <t>MELDA Matteo</t>
  </si>
  <si>
    <t>ANDALO' Damiano</t>
  </si>
  <si>
    <t>STELLARI Rudy</t>
  </si>
  <si>
    <t>BADALAMENTI Marco</t>
  </si>
  <si>
    <t>FERRARI Simone</t>
  </si>
  <si>
    <t>MARANTA Cristian</t>
  </si>
  <si>
    <t>MASSIMILIANI Mattia</t>
  </si>
  <si>
    <t>QUAINI Alessandro</t>
  </si>
  <si>
    <t>ROLANDO Carlos Alfredo</t>
  </si>
  <si>
    <t>SARAMONDI Matteo</t>
  </si>
  <si>
    <t>SCALVINI Alessandro</t>
  </si>
  <si>
    <t>BANFI Jacopo</t>
  </si>
  <si>
    <t>BERTOLI Michael</t>
  </si>
  <si>
    <t>GAROFOLI Davide</t>
  </si>
  <si>
    <t>MARTINA RINI Marco</t>
  </si>
  <si>
    <t>TORELLI Andrea</t>
  </si>
  <si>
    <t>TORCIA Francesco</t>
  </si>
  <si>
    <t>GANDELLI Michele</t>
  </si>
  <si>
    <t>GANDELLI Daniele</t>
  </si>
  <si>
    <t>LORENZINI Federico</t>
  </si>
  <si>
    <t>TONONI Paolo</t>
  </si>
  <si>
    <t>BAIGUINI Simone</t>
  </si>
  <si>
    <t>FALCONE Salvatore</t>
  </si>
  <si>
    <t>TOFFA Fabio</t>
  </si>
  <si>
    <t>AMBRO Danilo</t>
  </si>
  <si>
    <t>DIDONE Vincenzo</t>
  </si>
  <si>
    <t>MARINI Marco</t>
  </si>
  <si>
    <t>MEDINA Ricardo</t>
  </si>
  <si>
    <t>PETROSINO Dario</t>
  </si>
  <si>
    <t>RENDA Aldo</t>
  </si>
  <si>
    <t>BULGARI Alessandro</t>
  </si>
  <si>
    <t>DI GIGLIO Luca</t>
  </si>
  <si>
    <t>SALVALAI Marco</t>
  </si>
  <si>
    <t>BALZANO Francesco</t>
  </si>
  <si>
    <t>BRESCIANI Danny</t>
  </si>
  <si>
    <t>BRESCIANI Emanuele</t>
  </si>
  <si>
    <t>CAVALLI Giacomo</t>
  </si>
  <si>
    <t>CIARAMELLA Alessandro</t>
  </si>
  <si>
    <t>COCCOLI Cristian</t>
  </si>
  <si>
    <t>COMINELLI Manuele</t>
  </si>
  <si>
    <t>FASSOLI Loris</t>
  </si>
  <si>
    <t>FERRERO Cristian</t>
  </si>
  <si>
    <t>LATIFI Sabano</t>
  </si>
  <si>
    <t>LIA Riccardo</t>
  </si>
  <si>
    <t>LJATIFI Elvis</t>
  </si>
  <si>
    <t>PEZZOTTI Lorenzo</t>
  </si>
  <si>
    <t>ROSSI Andrea</t>
  </si>
  <si>
    <t>ZAPPETTINI Mirco</t>
  </si>
  <si>
    <t>ZANGANI Giovanni</t>
  </si>
  <si>
    <t>MESSINA Alfio</t>
  </si>
  <si>
    <t>GANDAGLIA Stefano</t>
  </si>
  <si>
    <t>BATTAGLIA Luca</t>
  </si>
  <si>
    <t>GRASSO Andrea</t>
  </si>
  <si>
    <t>BAZZANI Aldo</t>
  </si>
  <si>
    <t>NICOLINO Michele</t>
  </si>
  <si>
    <t>ONEDA Alberto</t>
  </si>
  <si>
    <t>PASINETTI Alessandro</t>
  </si>
  <si>
    <t>PENOCCHIO Fabio</t>
  </si>
  <si>
    <t>TANCAU Cristian</t>
  </si>
  <si>
    <t>VALDES Vasile</t>
  </si>
  <si>
    <t>PALAZZOLO Marco</t>
  </si>
  <si>
    <t>COMINELLI Alberto</t>
  </si>
  <si>
    <t>ZABBIALINI Nicola</t>
  </si>
  <si>
    <t>SCARAMELLA Stefano</t>
  </si>
  <si>
    <t>FRANZA Enrichetta</t>
  </si>
  <si>
    <t>ALMICI Stefano</t>
  </si>
  <si>
    <t>BELOTTI Christian</t>
  </si>
  <si>
    <t>BELOTTI Marco</t>
  </si>
  <si>
    <t>CHIAPPA Cristian</t>
  </si>
  <si>
    <t>CHIAPPA Simone</t>
  </si>
  <si>
    <t>CRISTALDI Lorenzo</t>
  </si>
  <si>
    <t>DEIDDA Matteo</t>
  </si>
  <si>
    <t>FRANZONI Nicola</t>
  </si>
  <si>
    <t>GIANFAGNA Davide</t>
  </si>
  <si>
    <t>ION Marius</t>
  </si>
  <si>
    <t>LAUDINI Andrea</t>
  </si>
  <si>
    <t>LOLA Fabio</t>
  </si>
  <si>
    <t>LORENZOTTI Andrea</t>
  </si>
  <si>
    <t>LORENZOTTI Enrico</t>
  </si>
  <si>
    <t>MATRANGA Nicola</t>
  </si>
  <si>
    <t>RAIMONDO Alberto</t>
  </si>
  <si>
    <t>ROCCHI Davide</t>
  </si>
  <si>
    <t>VERGIANI Matteo</t>
  </si>
  <si>
    <t>DI GIACOMANTONIO Alfredo</t>
  </si>
  <si>
    <t>NUNNARI Giuseppe</t>
  </si>
  <si>
    <t>REA Pietro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</si>
</sst>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9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2c4"/>
      <rgbColor rgb="ff8eaadb"/>
      <rgbColor rgb="ffaaaaaa"/>
      <rgbColor rgb="ffd9e2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183"/>
  <sheetViews>
    <sheetView workbookViewId="0" showGridLines="0" defaultGridColor="1"/>
  </sheetViews>
  <sheetFormatPr defaultColWidth="8.83333" defaultRowHeight="15" customHeight="1" outlineLevelRow="0" outlineLevelCol="0"/>
  <cols>
    <col min="1" max="1" width="27.1719" style="1" customWidth="1"/>
    <col min="2" max="2" width="11.6719" style="1" customWidth="1"/>
    <col min="3" max="3" width="27.3516" style="1" customWidth="1"/>
    <col min="4" max="4" width="18.3516" style="1" customWidth="1"/>
    <col min="5" max="5" width="11.6719" style="1" customWidth="1"/>
    <col min="6" max="6" width="8.85156" style="1" customWidth="1"/>
    <col min="7" max="7" width="11.6719" style="1" customWidth="1"/>
    <col min="8" max="8" width="14.3516" style="1" customWidth="1"/>
    <col min="9" max="9" width="13.8516" style="1" customWidth="1"/>
    <col min="10" max="13" width="13.5" style="1" customWidth="1"/>
    <col min="14" max="14" width="13.8516" style="1" customWidth="1"/>
    <col min="15" max="15" width="8.85156" style="1" customWidth="1"/>
    <col min="16" max="256" width="8.85156" style="1" customWidth="1"/>
  </cols>
  <sheetData>
    <row r="1" ht="1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4">
        <v>13</v>
      </c>
      <c r="O1" s="5"/>
    </row>
    <row r="2" ht="15" customHeight="1">
      <c r="A2" t="s" s="6">
        <v>14</v>
      </c>
      <c r="B2" s="7"/>
      <c r="C2" s="7"/>
      <c r="D2" s="7"/>
      <c r="E2" s="8">
        <f>COUNTIF(H2:N2,"&gt;0")</f>
        <v>5</v>
      </c>
      <c r="F2" s="8">
        <f>LARGE(H2:N2,1)+LARGE(H2:N2,2)+LARGE(H2:N2,3)</f>
        <v>639</v>
      </c>
      <c r="G2" s="7"/>
      <c r="H2" s="8">
        <v>52</v>
      </c>
      <c r="I2" s="8">
        <v>180</v>
      </c>
      <c r="J2" s="8">
        <v>218</v>
      </c>
      <c r="K2" s="8">
        <v>241</v>
      </c>
      <c r="L2" s="8">
        <v>0</v>
      </c>
      <c r="M2" s="8">
        <v>138</v>
      </c>
      <c r="N2" s="9">
        <v>0</v>
      </c>
      <c r="O2" s="5"/>
    </row>
    <row r="3" ht="15" customHeight="1">
      <c r="A3" t="s" s="10">
        <v>15</v>
      </c>
      <c r="B3" s="11"/>
      <c r="C3" s="11"/>
      <c r="D3" s="11"/>
      <c r="E3" s="12">
        <f>COUNTIF(H3:N3,"&gt;0")</f>
        <v>6</v>
      </c>
      <c r="F3" s="12">
        <f>LARGE(H3:N3,1)+LARGE(H3:N3,2)+LARGE(H3:N3,3)</f>
        <v>618</v>
      </c>
      <c r="G3" s="11"/>
      <c r="H3" s="12">
        <v>236</v>
      </c>
      <c r="I3" s="12">
        <v>0</v>
      </c>
      <c r="J3" s="12">
        <v>68</v>
      </c>
      <c r="K3" s="12">
        <v>134</v>
      </c>
      <c r="L3" s="12">
        <v>132</v>
      </c>
      <c r="M3" s="12">
        <v>248</v>
      </c>
      <c r="N3" s="13">
        <v>59</v>
      </c>
      <c r="O3" s="5"/>
    </row>
    <row r="4" ht="15" customHeight="1">
      <c r="A4" t="s" s="6">
        <v>16</v>
      </c>
      <c r="B4" s="7"/>
      <c r="C4" s="7"/>
      <c r="D4" s="7"/>
      <c r="E4" s="8">
        <f>COUNTIF(H4:N4,"&gt;0")</f>
        <v>5</v>
      </c>
      <c r="F4" s="8">
        <f>LARGE(H4:N4,1)+LARGE(H4:N4,2)+LARGE(H4:N4,3)</f>
        <v>527</v>
      </c>
      <c r="G4" s="7"/>
      <c r="H4" s="8">
        <v>236</v>
      </c>
      <c r="I4" s="8">
        <v>36</v>
      </c>
      <c r="J4" s="8">
        <v>0</v>
      </c>
      <c r="K4" s="8">
        <v>80</v>
      </c>
      <c r="L4" s="8">
        <v>0</v>
      </c>
      <c r="M4" s="8">
        <v>138</v>
      </c>
      <c r="N4" s="9">
        <v>153</v>
      </c>
      <c r="O4" s="5"/>
    </row>
    <row r="5" ht="15" customHeight="1">
      <c r="A5" t="s" s="10">
        <v>17</v>
      </c>
      <c r="B5" s="11"/>
      <c r="C5" s="11"/>
      <c r="D5" s="11"/>
      <c r="E5" s="12">
        <f>COUNTIF(H5:N5,"&gt;0")</f>
        <v>3</v>
      </c>
      <c r="F5" s="12">
        <f>LARGE(H5:N5,1)+LARGE(H5:N5,2)+LARGE(H5:N5,3)</f>
        <v>467</v>
      </c>
      <c r="G5" s="11"/>
      <c r="H5" s="12">
        <v>170</v>
      </c>
      <c r="I5" s="12">
        <v>96</v>
      </c>
      <c r="J5" s="12">
        <v>0</v>
      </c>
      <c r="K5" s="12">
        <v>0</v>
      </c>
      <c r="L5" s="12">
        <v>0</v>
      </c>
      <c r="M5" s="12">
        <v>0</v>
      </c>
      <c r="N5" s="13">
        <v>201</v>
      </c>
      <c r="O5" s="5"/>
    </row>
    <row r="6" ht="15" customHeight="1">
      <c r="A6" t="s" s="6">
        <v>18</v>
      </c>
      <c r="B6" s="7"/>
      <c r="C6" s="7"/>
      <c r="D6" s="7"/>
      <c r="E6" s="8">
        <f>COUNTIF(H6:N6,"&gt;0")</f>
        <v>6</v>
      </c>
      <c r="F6" s="8">
        <f>LARGE(H6:N6,1)+LARGE(H6:N6,2)+LARGE(H6:N6,3)</f>
        <v>420</v>
      </c>
      <c r="G6" s="7"/>
      <c r="H6" s="8">
        <v>52</v>
      </c>
      <c r="I6" s="8">
        <v>36</v>
      </c>
      <c r="J6" s="8">
        <v>163</v>
      </c>
      <c r="K6" s="8">
        <v>147</v>
      </c>
      <c r="L6" s="8">
        <v>106</v>
      </c>
      <c r="M6" s="8">
        <v>110</v>
      </c>
      <c r="N6" s="9">
        <v>0</v>
      </c>
      <c r="O6" s="5"/>
    </row>
    <row r="7" ht="15" customHeight="1">
      <c r="A7" t="s" s="10">
        <v>19</v>
      </c>
      <c r="B7" s="11"/>
      <c r="C7" s="11"/>
      <c r="D7" s="11"/>
      <c r="E7" s="12">
        <f>COUNTIF(H7:N7,"&gt;0")</f>
        <v>4</v>
      </c>
      <c r="F7" s="12">
        <f>LARGE(H7:N7,1)+LARGE(H7:N7,2)+LARGE(H7:N7,3)</f>
        <v>377</v>
      </c>
      <c r="G7" s="11"/>
      <c r="H7" s="12">
        <v>131</v>
      </c>
      <c r="I7" s="12">
        <v>72</v>
      </c>
      <c r="J7" s="12">
        <v>0</v>
      </c>
      <c r="K7" s="12">
        <v>174</v>
      </c>
      <c r="L7" s="12">
        <v>53</v>
      </c>
      <c r="M7" s="12">
        <v>0</v>
      </c>
      <c r="N7" s="13">
        <v>0</v>
      </c>
      <c r="O7" s="5"/>
    </row>
    <row r="8" ht="15" customHeight="1">
      <c r="A8" t="s" s="6">
        <v>20</v>
      </c>
      <c r="B8" s="7"/>
      <c r="C8" s="7"/>
      <c r="D8" s="7"/>
      <c r="E8" s="8">
        <f>COUNTIF(H8:N8,"&gt;0")</f>
        <v>2</v>
      </c>
      <c r="F8" s="8">
        <f>LARGE(H8:N8,1)+LARGE(H8:N8,2)+LARGE(H8:N8,3)</f>
        <v>333</v>
      </c>
      <c r="G8" s="7"/>
      <c r="H8" s="8">
        <v>0</v>
      </c>
      <c r="I8" s="8">
        <v>0</v>
      </c>
      <c r="J8" s="8">
        <v>109</v>
      </c>
      <c r="K8" s="8">
        <v>0</v>
      </c>
      <c r="L8" s="8">
        <v>224</v>
      </c>
      <c r="M8" s="8">
        <v>0</v>
      </c>
      <c r="N8" s="9">
        <v>0</v>
      </c>
      <c r="O8" s="5"/>
    </row>
    <row r="9" ht="15" customHeight="1">
      <c r="A9" t="s" s="10">
        <v>21</v>
      </c>
      <c r="B9" s="11"/>
      <c r="C9" s="11"/>
      <c r="D9" s="11"/>
      <c r="E9" s="12">
        <f>COUNTIF(H9:N9,"&gt;0")</f>
        <v>3</v>
      </c>
      <c r="F9" s="12">
        <f>LARGE(H9:N9,1)+LARGE(H9:N9,2)+LARGE(H9:N9,3)</f>
        <v>291</v>
      </c>
      <c r="G9" s="11"/>
      <c r="H9" s="12">
        <v>131</v>
      </c>
      <c r="I9" s="12">
        <v>0</v>
      </c>
      <c r="J9" s="12">
        <v>0</v>
      </c>
      <c r="K9" s="12">
        <v>107</v>
      </c>
      <c r="L9" s="12">
        <v>53</v>
      </c>
      <c r="M9" s="12">
        <v>0</v>
      </c>
      <c r="N9" s="13">
        <v>0</v>
      </c>
      <c r="O9" s="5"/>
    </row>
    <row r="10" ht="15" customHeight="1">
      <c r="A10" t="s" s="6">
        <v>22</v>
      </c>
      <c r="B10" s="7"/>
      <c r="C10" s="7"/>
      <c r="D10" s="7"/>
      <c r="E10" s="8">
        <f>COUNTIF(H10:N10,"&gt;0")</f>
        <v>3</v>
      </c>
      <c r="F10" s="8">
        <f>LARGE(H10:N10,1)+LARGE(H10:N10,2)+LARGE(H10:N10,3)</f>
        <v>272</v>
      </c>
      <c r="G10" s="7"/>
      <c r="H10" s="8">
        <v>0</v>
      </c>
      <c r="I10" s="8">
        <v>0</v>
      </c>
      <c r="J10" s="8">
        <v>41</v>
      </c>
      <c r="K10" s="8">
        <v>0</v>
      </c>
      <c r="L10" s="8">
        <v>79</v>
      </c>
      <c r="M10" s="8">
        <v>152</v>
      </c>
      <c r="N10" s="9">
        <v>0</v>
      </c>
      <c r="O10" s="5"/>
    </row>
    <row r="11" ht="15" customHeight="1">
      <c r="A11" t="s" s="10">
        <v>23</v>
      </c>
      <c r="B11" s="11"/>
      <c r="C11" s="11"/>
      <c r="D11" s="11"/>
      <c r="E11" s="12">
        <f>COUNTIF(H11:N11,"&gt;0")</f>
        <v>6</v>
      </c>
      <c r="F11" s="12">
        <f>LARGE(H11:N11,1)+LARGE(H11:N11,2)+LARGE(H11:N11,3)</f>
        <v>229</v>
      </c>
      <c r="G11" s="11"/>
      <c r="H11" s="12">
        <v>52</v>
      </c>
      <c r="I11" s="12">
        <v>24</v>
      </c>
      <c r="J11" s="12">
        <v>0</v>
      </c>
      <c r="K11" s="12">
        <v>67</v>
      </c>
      <c r="L11" s="12">
        <v>79</v>
      </c>
      <c r="M11" s="12">
        <v>83</v>
      </c>
      <c r="N11" s="13">
        <v>59</v>
      </c>
      <c r="O11" s="5"/>
    </row>
    <row r="12" ht="15" customHeight="1">
      <c r="A12" t="s" s="6">
        <v>24</v>
      </c>
      <c r="B12" s="7"/>
      <c r="C12" s="7"/>
      <c r="D12" s="7"/>
      <c r="E12" s="8">
        <f>COUNTIF(H12:N12,"&gt;0")</f>
        <v>1</v>
      </c>
      <c r="F12" s="8">
        <f>LARGE(H12:N12,1)+LARGE(H12:N12,2)+LARGE(H12:N12,3)</f>
        <v>224</v>
      </c>
      <c r="G12" s="7"/>
      <c r="H12" s="8">
        <v>0</v>
      </c>
      <c r="I12" s="8">
        <v>0</v>
      </c>
      <c r="J12" s="8">
        <v>0</v>
      </c>
      <c r="K12" s="8">
        <v>0</v>
      </c>
      <c r="L12" s="8">
        <v>224</v>
      </c>
      <c r="M12" s="8">
        <v>0</v>
      </c>
      <c r="N12" s="9">
        <v>0</v>
      </c>
      <c r="O12" s="5"/>
    </row>
    <row r="13" ht="15" customHeight="1">
      <c r="A13" t="s" s="10">
        <v>25</v>
      </c>
      <c r="B13" s="11"/>
      <c r="C13" s="11"/>
      <c r="D13" s="11"/>
      <c r="E13" s="12">
        <f>COUNTIF(H13:N13,"&gt;0")</f>
        <v>4</v>
      </c>
      <c r="F13" s="12">
        <f>LARGE(H13:N13,1)+LARGE(H13:N13,2)+LARGE(H13:N13,3)</f>
        <v>200</v>
      </c>
      <c r="G13" s="11"/>
      <c r="H13" s="12">
        <v>52</v>
      </c>
      <c r="I13" s="12">
        <v>0</v>
      </c>
      <c r="J13" s="12">
        <v>54</v>
      </c>
      <c r="K13" s="12">
        <v>94</v>
      </c>
      <c r="L13" s="12">
        <v>0</v>
      </c>
      <c r="M13" s="12">
        <v>14</v>
      </c>
      <c r="N13" s="13">
        <v>0</v>
      </c>
      <c r="O13" s="5"/>
    </row>
    <row r="14" ht="15" customHeight="1">
      <c r="A14" t="s" s="6">
        <v>26</v>
      </c>
      <c r="B14" s="7"/>
      <c r="C14" s="7"/>
      <c r="D14" s="7"/>
      <c r="E14" s="8">
        <f>COUNTIF(H14:N14,"&gt;0")</f>
        <v>3</v>
      </c>
      <c r="F14" s="8">
        <f>LARGE(H14:N14,1)+LARGE(H14:N14,2)+LARGE(H14:N14,3)</f>
        <v>183</v>
      </c>
      <c r="G14" s="7"/>
      <c r="H14" s="8">
        <v>0</v>
      </c>
      <c r="I14" s="8">
        <v>24</v>
      </c>
      <c r="J14" s="8">
        <v>0</v>
      </c>
      <c r="K14" s="8">
        <v>27</v>
      </c>
      <c r="L14" s="8">
        <v>132</v>
      </c>
      <c r="M14" s="8">
        <v>0</v>
      </c>
      <c r="N14" s="9">
        <v>0</v>
      </c>
      <c r="O14" s="5"/>
    </row>
    <row r="15" ht="15" customHeight="1">
      <c r="A15" t="s" s="10">
        <v>27</v>
      </c>
      <c r="B15" s="11"/>
      <c r="C15" s="11"/>
      <c r="D15" s="11"/>
      <c r="E15" s="12">
        <f>COUNTIF(H15:N15,"&gt;0")</f>
        <v>3</v>
      </c>
      <c r="F15" s="12">
        <f>LARGE(H15:N15,1)+LARGE(H15:N15,2)+LARGE(H15:N15,3)</f>
        <v>182</v>
      </c>
      <c r="G15" s="11"/>
      <c r="H15" s="12">
        <v>0</v>
      </c>
      <c r="I15" s="12">
        <v>0</v>
      </c>
      <c r="J15" s="12">
        <v>0</v>
      </c>
      <c r="K15" s="12">
        <v>80</v>
      </c>
      <c r="L15" s="12">
        <v>0</v>
      </c>
      <c r="M15" s="12">
        <v>55</v>
      </c>
      <c r="N15" s="13">
        <v>47</v>
      </c>
      <c r="O15" s="5"/>
    </row>
    <row r="16" ht="15" customHeight="1">
      <c r="A16" t="s" s="6">
        <v>28</v>
      </c>
      <c r="B16" s="7"/>
      <c r="C16" s="7"/>
      <c r="D16" s="7"/>
      <c r="E16" s="8">
        <f>COUNTIF(H16:N16,"&gt;0")</f>
        <v>1</v>
      </c>
      <c r="F16" s="8">
        <f>LARGE(H16:N16,1)+LARGE(H16:N16,2)+LARGE(H16:N16,3)</f>
        <v>177</v>
      </c>
      <c r="G16" s="7"/>
      <c r="H16" s="8">
        <v>0</v>
      </c>
      <c r="I16" s="8">
        <v>0</v>
      </c>
      <c r="J16" s="8">
        <v>177</v>
      </c>
      <c r="K16" s="8">
        <v>0</v>
      </c>
      <c r="L16" s="8">
        <v>0</v>
      </c>
      <c r="M16" s="8">
        <v>0</v>
      </c>
      <c r="N16" s="9">
        <v>0</v>
      </c>
      <c r="O16" s="5"/>
    </row>
    <row r="17" ht="15" customHeight="1">
      <c r="A17" t="s" s="10">
        <v>29</v>
      </c>
      <c r="B17" s="11"/>
      <c r="C17" s="11"/>
      <c r="D17" s="11"/>
      <c r="E17" s="12">
        <f>COUNTIF(H17:N17,"&gt;0")</f>
        <v>1</v>
      </c>
      <c r="F17" s="12">
        <f>LARGE(H17:N17,1)+LARGE(H17:N17,2)+LARGE(H17:N17,3)</f>
        <v>172</v>
      </c>
      <c r="G17" s="11"/>
      <c r="H17" s="12">
        <v>0</v>
      </c>
      <c r="I17" s="12">
        <v>0</v>
      </c>
      <c r="J17" s="12">
        <v>0</v>
      </c>
      <c r="K17" s="12">
        <v>0</v>
      </c>
      <c r="L17" s="12">
        <v>172</v>
      </c>
      <c r="M17" s="12">
        <v>0</v>
      </c>
      <c r="N17" s="13">
        <v>0</v>
      </c>
      <c r="O17" s="5"/>
    </row>
    <row r="18" ht="15" customHeight="1">
      <c r="A18" t="s" s="6">
        <v>30</v>
      </c>
      <c r="B18" s="7"/>
      <c r="C18" s="7"/>
      <c r="D18" s="7"/>
      <c r="E18" s="8">
        <f>COUNTIF(H18:N18,"&gt;0")</f>
        <v>1</v>
      </c>
      <c r="F18" s="8">
        <f>LARGE(H18:N18,1)+LARGE(H18:N18,2)+LARGE(H18:N18,3)</f>
        <v>172</v>
      </c>
      <c r="G18" s="7"/>
      <c r="H18" s="8">
        <v>0</v>
      </c>
      <c r="I18" s="8">
        <v>0</v>
      </c>
      <c r="J18" s="8">
        <v>0</v>
      </c>
      <c r="K18" s="8">
        <v>0</v>
      </c>
      <c r="L18" s="8">
        <v>172</v>
      </c>
      <c r="M18" s="8">
        <v>0</v>
      </c>
      <c r="N18" s="9">
        <v>0</v>
      </c>
      <c r="O18" s="5"/>
    </row>
    <row r="19" ht="15" customHeight="1">
      <c r="A19" t="s" s="10">
        <v>31</v>
      </c>
      <c r="B19" s="11"/>
      <c r="C19" s="11"/>
      <c r="D19" s="11"/>
      <c r="E19" s="12">
        <f>COUNTIF(H19:N19,"&gt;0")</f>
        <v>1</v>
      </c>
      <c r="F19" s="12">
        <f>LARGE(H19:N19,1)+LARGE(H19:N19,2)+LARGE(H19:N19,3)</f>
        <v>170</v>
      </c>
      <c r="G19" s="11"/>
      <c r="H19" s="12">
        <v>170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v>0</v>
      </c>
      <c r="O19" s="5"/>
    </row>
    <row r="20" ht="15" customHeight="1">
      <c r="A20" t="s" s="6">
        <v>32</v>
      </c>
      <c r="B20" s="7"/>
      <c r="C20" s="7"/>
      <c r="D20" s="7"/>
      <c r="E20" s="8">
        <f>COUNTIF(H20:N20,"&gt;0")</f>
        <v>1</v>
      </c>
      <c r="F20" s="8">
        <f>LARGE(H20:N20,1)+LARGE(H20:N20,2)+LARGE(H20:N20,3)</f>
        <v>163</v>
      </c>
      <c r="G20" s="7"/>
      <c r="H20" s="8">
        <v>0</v>
      </c>
      <c r="I20" s="8">
        <v>0</v>
      </c>
      <c r="J20" s="8">
        <v>163</v>
      </c>
      <c r="K20" s="8">
        <v>0</v>
      </c>
      <c r="L20" s="8">
        <v>0</v>
      </c>
      <c r="M20" s="8">
        <v>0</v>
      </c>
      <c r="N20" s="9">
        <v>0</v>
      </c>
      <c r="O20" s="5"/>
    </row>
    <row r="21" ht="15" customHeight="1">
      <c r="A21" t="s" s="10">
        <v>33</v>
      </c>
      <c r="B21" s="11"/>
      <c r="C21" s="11"/>
      <c r="D21" s="11"/>
      <c r="E21" s="12">
        <f>COUNTIF(H21:N21,"&gt;0")</f>
        <v>3</v>
      </c>
      <c r="F21" s="12">
        <f>LARGE(H21:N21,1)+LARGE(H21:N21,2)+LARGE(H21:N21,3)</f>
        <v>161</v>
      </c>
      <c r="G21" s="11"/>
      <c r="H21" s="12">
        <v>65</v>
      </c>
      <c r="I21" s="12">
        <v>0</v>
      </c>
      <c r="J21" s="12">
        <v>41</v>
      </c>
      <c r="K21" s="12">
        <v>0</v>
      </c>
      <c r="L21" s="12">
        <v>0</v>
      </c>
      <c r="M21" s="12">
        <v>55</v>
      </c>
      <c r="N21" s="13">
        <v>0</v>
      </c>
      <c r="O21" s="5"/>
    </row>
    <row r="22" ht="15" customHeight="1">
      <c r="A22" t="s" s="6">
        <v>34</v>
      </c>
      <c r="B22" s="7"/>
      <c r="C22" s="7"/>
      <c r="D22" s="7"/>
      <c r="E22" s="8">
        <f>COUNTIF(H22:N22,"&gt;0")</f>
        <v>3</v>
      </c>
      <c r="F22" s="8">
        <f>LARGE(H22:N22,1)+LARGE(H22:N22,2)+LARGE(H22:N22,3)</f>
        <v>158</v>
      </c>
      <c r="G22" s="7"/>
      <c r="H22" s="8">
        <v>52</v>
      </c>
      <c r="I22" s="8">
        <v>0</v>
      </c>
      <c r="J22" s="8">
        <v>0</v>
      </c>
      <c r="K22" s="8">
        <v>27</v>
      </c>
      <c r="L22" s="8">
        <v>79</v>
      </c>
      <c r="M22" s="8">
        <v>0</v>
      </c>
      <c r="N22" s="9">
        <v>0</v>
      </c>
      <c r="O22" s="5"/>
    </row>
    <row r="23" ht="15" customHeight="1">
      <c r="A23" t="s" s="10">
        <v>35</v>
      </c>
      <c r="B23" s="11"/>
      <c r="C23" s="11"/>
      <c r="D23" s="11"/>
      <c r="E23" s="12">
        <f>COUNTIF(H23:N23,"&gt;0")</f>
        <v>6</v>
      </c>
      <c r="F23" s="12">
        <f>LARGE(H23:N23,1)+LARGE(H23:N23,2)+LARGE(H23:N23,3)</f>
        <v>156</v>
      </c>
      <c r="G23" s="11"/>
      <c r="H23" s="12">
        <v>65</v>
      </c>
      <c r="I23" s="12">
        <v>36</v>
      </c>
      <c r="J23" s="12">
        <v>27</v>
      </c>
      <c r="K23" s="12">
        <v>27</v>
      </c>
      <c r="L23" s="12">
        <v>0</v>
      </c>
      <c r="M23" s="12">
        <v>55</v>
      </c>
      <c r="N23" s="13">
        <v>12</v>
      </c>
      <c r="O23" s="5"/>
    </row>
    <row r="24" ht="15" customHeight="1">
      <c r="A24" t="s" s="6">
        <v>36</v>
      </c>
      <c r="B24" s="7"/>
      <c r="C24" s="7"/>
      <c r="D24" s="7"/>
      <c r="E24" s="8">
        <f>COUNTIF(H24:N24,"&gt;0")</f>
        <v>2</v>
      </c>
      <c r="F24" s="8">
        <f>LARGE(H24:N24,1)+LARGE(H24:N24,2)+LARGE(H24:N24,3)</f>
        <v>149</v>
      </c>
      <c r="G24" s="7"/>
      <c r="H24" s="8">
        <v>0</v>
      </c>
      <c r="I24" s="8">
        <v>0</v>
      </c>
      <c r="J24" s="8">
        <v>0</v>
      </c>
      <c r="K24" s="8">
        <v>0</v>
      </c>
      <c r="L24" s="8">
        <v>66</v>
      </c>
      <c r="M24" s="8">
        <v>0</v>
      </c>
      <c r="N24" s="9">
        <v>83</v>
      </c>
      <c r="O24" s="5"/>
    </row>
    <row r="25" ht="15" customHeight="1">
      <c r="A25" t="s" s="10">
        <v>37</v>
      </c>
      <c r="B25" s="11"/>
      <c r="C25" s="11"/>
      <c r="D25" s="11"/>
      <c r="E25" s="12">
        <f>COUNTIF(H25:N25,"&gt;0")</f>
        <v>2</v>
      </c>
      <c r="F25" s="12">
        <f>LARGE(H25:N25,1)+LARGE(H25:N25,2)+LARGE(H25:N25,3)</f>
        <v>147</v>
      </c>
      <c r="G25" s="11"/>
      <c r="H25" s="12">
        <v>39</v>
      </c>
      <c r="I25" s="12">
        <v>108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5"/>
    </row>
    <row r="26" ht="15" customHeight="1">
      <c r="A26" t="s" s="6">
        <v>38</v>
      </c>
      <c r="B26" s="7"/>
      <c r="C26" s="7"/>
      <c r="D26" s="7"/>
      <c r="E26" s="8">
        <f>COUNTIF(H26:N26,"&gt;0")</f>
        <v>2</v>
      </c>
      <c r="F26" s="8">
        <f>LARGE(H26:N26,1)+LARGE(H26:N26,2)+LARGE(H26:N26,3)</f>
        <v>135</v>
      </c>
      <c r="G26" s="7"/>
      <c r="H26" s="8">
        <v>0</v>
      </c>
      <c r="I26" s="8">
        <v>0</v>
      </c>
      <c r="J26" s="8">
        <v>0</v>
      </c>
      <c r="K26" s="8">
        <v>0</v>
      </c>
      <c r="L26" s="8">
        <v>66</v>
      </c>
      <c r="M26" s="8">
        <v>69</v>
      </c>
      <c r="N26" s="9">
        <v>0</v>
      </c>
      <c r="O26" s="5"/>
    </row>
    <row r="27" ht="15" customHeight="1">
      <c r="A27" t="s" s="10">
        <v>39</v>
      </c>
      <c r="B27" s="11"/>
      <c r="C27" s="11"/>
      <c r="D27" s="11"/>
      <c r="E27" s="12">
        <f>COUNTIF(H27:N27,"&gt;0")</f>
        <v>2</v>
      </c>
      <c r="F27" s="12">
        <f>LARGE(H27:N27,1)+LARGE(H27:N27,2)+LARGE(H27:N27,3)</f>
        <v>134</v>
      </c>
      <c r="G27" s="11"/>
      <c r="H27" s="12">
        <v>79</v>
      </c>
      <c r="I27" s="12">
        <v>0</v>
      </c>
      <c r="J27" s="12">
        <v>0</v>
      </c>
      <c r="K27" s="12">
        <v>0</v>
      </c>
      <c r="L27" s="12">
        <v>0</v>
      </c>
      <c r="M27" s="12">
        <v>55</v>
      </c>
      <c r="N27" s="13">
        <v>0</v>
      </c>
      <c r="O27" s="5"/>
    </row>
    <row r="28" ht="15" customHeight="1">
      <c r="A28" t="s" s="6">
        <v>40</v>
      </c>
      <c r="B28" s="7"/>
      <c r="C28" s="7"/>
      <c r="D28" s="7"/>
      <c r="E28" s="8">
        <f>COUNTIF(H28:N28,"&gt;0")</f>
        <v>1</v>
      </c>
      <c r="F28" s="8">
        <f>LARGE(H28:N28,1)+LARGE(H28:N28,2)+LARGE(H28:N28,3)</f>
        <v>130</v>
      </c>
      <c r="G28" s="7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130</v>
      </c>
      <c r="O28" s="5"/>
    </row>
    <row r="29" ht="15" customHeight="1">
      <c r="A29" t="s" s="10">
        <v>41</v>
      </c>
      <c r="B29" s="11"/>
      <c r="C29" s="11"/>
      <c r="D29" s="11"/>
      <c r="E29" s="12">
        <f>COUNTIF(H29:N29,"&gt;0")</f>
        <v>2</v>
      </c>
      <c r="F29" s="12">
        <f>LARGE(H29:N29,1)+LARGE(H29:N29,2)+LARGE(H29:N29,3)</f>
        <v>120</v>
      </c>
      <c r="G29" s="11"/>
      <c r="H29" s="12">
        <v>0</v>
      </c>
      <c r="I29" s="12">
        <v>0</v>
      </c>
      <c r="J29" s="12">
        <v>0</v>
      </c>
      <c r="K29" s="12">
        <v>0</v>
      </c>
      <c r="L29" s="12">
        <v>79</v>
      </c>
      <c r="M29" s="12">
        <v>41</v>
      </c>
      <c r="N29" s="13">
        <v>0</v>
      </c>
      <c r="O29" s="5"/>
    </row>
    <row r="30" ht="15" customHeight="1">
      <c r="A30" t="s" s="6">
        <v>42</v>
      </c>
      <c r="B30" s="7"/>
      <c r="C30" s="7"/>
      <c r="D30" s="7"/>
      <c r="E30" s="8">
        <f>COUNTIF(H30:N30,"&gt;0")</f>
        <v>1</v>
      </c>
      <c r="F30" s="8">
        <f>LARGE(H30:N30,1)+LARGE(H30:N30,2)+LARGE(H30:N30,3)</f>
        <v>118</v>
      </c>
      <c r="G30" s="7"/>
      <c r="H30" s="8">
        <v>118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  <c r="O30" s="5"/>
    </row>
    <row r="31" ht="15" customHeight="1">
      <c r="A31" t="s" s="10">
        <v>43</v>
      </c>
      <c r="B31" s="11"/>
      <c r="C31" s="11"/>
      <c r="D31" s="11"/>
      <c r="E31" s="12">
        <f>COUNTIF(H31:N31,"&gt;0")</f>
        <v>1</v>
      </c>
      <c r="F31" s="12">
        <f>LARGE(H31:N31,1)+LARGE(H31:N31,2)+LARGE(H31:N31,3)</f>
        <v>118</v>
      </c>
      <c r="G31" s="11"/>
      <c r="H31" s="12">
        <v>118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5"/>
    </row>
    <row r="32" ht="15" customHeight="1">
      <c r="A32" t="s" s="6">
        <v>44</v>
      </c>
      <c r="B32" s="7"/>
      <c r="C32" s="7"/>
      <c r="D32" s="7"/>
      <c r="E32" s="8">
        <f>COUNTIF(H32:N32,"&gt;0")</f>
        <v>1</v>
      </c>
      <c r="F32" s="8">
        <f>LARGE(H32:N32,1)+LARGE(H32:N32,2)+LARGE(H32:N32,3)</f>
        <v>109</v>
      </c>
      <c r="G32" s="7"/>
      <c r="H32" s="8">
        <v>0</v>
      </c>
      <c r="I32" s="8">
        <v>0</v>
      </c>
      <c r="J32" s="8">
        <v>109</v>
      </c>
      <c r="K32" s="8">
        <v>0</v>
      </c>
      <c r="L32" s="8">
        <v>0</v>
      </c>
      <c r="M32" s="8">
        <v>0</v>
      </c>
      <c r="N32" s="9">
        <v>0</v>
      </c>
      <c r="O32" s="5"/>
    </row>
    <row r="33" ht="15" customHeight="1">
      <c r="A33" t="s" s="10">
        <v>45</v>
      </c>
      <c r="B33" s="11"/>
      <c r="C33" s="11"/>
      <c r="D33" s="11"/>
      <c r="E33" s="12">
        <f>COUNTIF(H33:N33,"&gt;0")</f>
        <v>1</v>
      </c>
      <c r="F33" s="12">
        <f>LARGE(H33:N33,1)+LARGE(H33:N33,2)+LARGE(H33:N33,3)</f>
        <v>108</v>
      </c>
      <c r="G33" s="11"/>
      <c r="H33" s="12">
        <v>0</v>
      </c>
      <c r="I33" s="12">
        <v>108</v>
      </c>
      <c r="J33" s="12">
        <v>0</v>
      </c>
      <c r="K33" s="12">
        <v>0</v>
      </c>
      <c r="L33" s="12">
        <v>0</v>
      </c>
      <c r="M33" s="12">
        <v>0</v>
      </c>
      <c r="N33" s="13">
        <v>0</v>
      </c>
      <c r="O33" s="5"/>
    </row>
    <row r="34" ht="15" customHeight="1">
      <c r="A34" t="s" s="6">
        <v>46</v>
      </c>
      <c r="B34" s="7"/>
      <c r="C34" s="7"/>
      <c r="D34" s="7"/>
      <c r="E34" s="8">
        <f>COUNTIF(H34:N34,"&gt;0")</f>
        <v>2</v>
      </c>
      <c r="F34" s="8">
        <f>LARGE(H34:N34,1)+LARGE(H34:N34,2)+LARGE(H34:N34,3)</f>
        <v>107</v>
      </c>
      <c r="G34" s="7"/>
      <c r="H34" s="8">
        <v>79</v>
      </c>
      <c r="I34" s="8">
        <v>0</v>
      </c>
      <c r="J34" s="8">
        <v>0</v>
      </c>
      <c r="K34" s="8">
        <v>0</v>
      </c>
      <c r="L34" s="8">
        <v>0</v>
      </c>
      <c r="M34" s="8">
        <v>28</v>
      </c>
      <c r="N34" s="9">
        <v>0</v>
      </c>
      <c r="O34" s="5"/>
    </row>
    <row r="35" ht="15" customHeight="1">
      <c r="A35" t="s" s="10">
        <v>47</v>
      </c>
      <c r="B35" s="11"/>
      <c r="C35" s="11"/>
      <c r="D35" s="11"/>
      <c r="E35" s="12">
        <f>COUNTIF(H35:N35,"&gt;0")</f>
        <v>1</v>
      </c>
      <c r="F35" s="12">
        <f>LARGE(H35:N35,1)+LARGE(H35:N35,2)+LARGE(H35:N35,3)</f>
        <v>106</v>
      </c>
      <c r="G35" s="11"/>
      <c r="H35" s="12">
        <v>0</v>
      </c>
      <c r="I35" s="12">
        <v>0</v>
      </c>
      <c r="J35" s="12">
        <v>0</v>
      </c>
      <c r="K35" s="12">
        <v>0</v>
      </c>
      <c r="L35" s="12">
        <v>106</v>
      </c>
      <c r="M35" s="12">
        <v>0</v>
      </c>
      <c r="N35" s="13">
        <v>0</v>
      </c>
      <c r="O35" s="5"/>
    </row>
    <row r="36" ht="15" customHeight="1">
      <c r="A36" t="s" s="6">
        <v>48</v>
      </c>
      <c r="B36" s="7"/>
      <c r="C36" s="7"/>
      <c r="D36" s="7"/>
      <c r="E36" s="8">
        <f>COUNTIF(H36:N36,"&gt;0")</f>
        <v>1</v>
      </c>
      <c r="F36" s="8">
        <f>LARGE(H36:N36,1)+LARGE(H36:N36,2)+LARGE(H36:N36,3)</f>
        <v>106</v>
      </c>
      <c r="G36" s="7"/>
      <c r="H36" s="8">
        <v>0</v>
      </c>
      <c r="I36" s="8">
        <v>0</v>
      </c>
      <c r="J36" s="8">
        <v>0</v>
      </c>
      <c r="K36" s="8">
        <v>0</v>
      </c>
      <c r="L36" s="8">
        <v>106</v>
      </c>
      <c r="M36" s="8">
        <v>0</v>
      </c>
      <c r="N36" s="9">
        <v>0</v>
      </c>
      <c r="O36" s="5"/>
    </row>
    <row r="37" ht="15" customHeight="1">
      <c r="A37" t="s" s="10">
        <v>49</v>
      </c>
      <c r="B37" s="11"/>
      <c r="C37" s="11"/>
      <c r="D37" s="11"/>
      <c r="E37" s="12">
        <f>COUNTIF(H37:N37,"&gt;0")</f>
        <v>1</v>
      </c>
      <c r="F37" s="12">
        <f>LARGE(H37:N37,1)+LARGE(H37:N37,2)+LARGE(H37:N37,3)</f>
        <v>106</v>
      </c>
      <c r="G37" s="11"/>
      <c r="H37" s="12">
        <v>0</v>
      </c>
      <c r="I37" s="12">
        <v>0</v>
      </c>
      <c r="J37" s="12">
        <v>0</v>
      </c>
      <c r="K37" s="12">
        <v>0</v>
      </c>
      <c r="L37" s="12">
        <v>106</v>
      </c>
      <c r="M37" s="12">
        <v>0</v>
      </c>
      <c r="N37" s="13">
        <v>0</v>
      </c>
      <c r="O37" s="5"/>
    </row>
    <row r="38" ht="15" customHeight="1">
      <c r="A38" t="s" s="6">
        <v>50</v>
      </c>
      <c r="B38" s="7"/>
      <c r="C38" s="7"/>
      <c r="D38" s="7"/>
      <c r="E38" s="8">
        <f>COUNTIF(H38:N38,"&gt;0")</f>
        <v>1</v>
      </c>
      <c r="F38" s="8">
        <f>LARGE(H38:N38,1)+LARGE(H38:N38,2)+LARGE(H38:N38,3)</f>
        <v>106</v>
      </c>
      <c r="G38" s="7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v>106</v>
      </c>
      <c r="O38" s="5"/>
    </row>
    <row r="39" ht="15" customHeight="1">
      <c r="A39" t="s" s="10">
        <v>51</v>
      </c>
      <c r="B39" s="11"/>
      <c r="C39" s="11"/>
      <c r="D39" s="11"/>
      <c r="E39" s="12">
        <f>COUNTIF(H39:N39,"&gt;0")</f>
        <v>2</v>
      </c>
      <c r="F39" s="12">
        <f>LARGE(H39:N39,1)+LARGE(H39:N39,2)+LARGE(H39:N39,3)</f>
        <v>93</v>
      </c>
      <c r="G39" s="11"/>
      <c r="H39" s="12">
        <v>0</v>
      </c>
      <c r="I39" s="12">
        <v>0</v>
      </c>
      <c r="J39" s="12">
        <v>0</v>
      </c>
      <c r="K39" s="12">
        <v>0</v>
      </c>
      <c r="L39" s="12">
        <v>79</v>
      </c>
      <c r="M39" s="12">
        <v>14</v>
      </c>
      <c r="N39" s="13">
        <v>0</v>
      </c>
      <c r="O39" s="5"/>
    </row>
    <row r="40" ht="15" customHeight="1">
      <c r="A40" t="s" s="6">
        <v>52</v>
      </c>
      <c r="B40" s="7"/>
      <c r="C40" s="7"/>
      <c r="D40" s="7"/>
      <c r="E40" s="8">
        <f>COUNTIF(H40:N40,"&gt;0")</f>
        <v>3</v>
      </c>
      <c r="F40" s="8">
        <f>LARGE(H40:N40,1)+LARGE(H40:N40,2)+LARGE(H40:N40,3)</f>
        <v>92</v>
      </c>
      <c r="G40" s="7"/>
      <c r="H40" s="8">
        <v>0</v>
      </c>
      <c r="I40" s="8">
        <v>0</v>
      </c>
      <c r="J40" s="8">
        <v>0</v>
      </c>
      <c r="K40" s="8">
        <v>13</v>
      </c>
      <c r="L40" s="8">
        <v>0</v>
      </c>
      <c r="M40" s="8">
        <v>55</v>
      </c>
      <c r="N40" s="9">
        <v>24</v>
      </c>
      <c r="O40" s="5"/>
    </row>
    <row r="41" ht="15" customHeight="1">
      <c r="A41" t="s" s="10">
        <v>53</v>
      </c>
      <c r="B41" s="11"/>
      <c r="C41" s="11"/>
      <c r="D41" s="11"/>
      <c r="E41" s="12">
        <f>COUNTIF(H41:N41,"&gt;0")</f>
        <v>1</v>
      </c>
      <c r="F41" s="12">
        <f>LARGE(H41:N41,1)+LARGE(H41:N41,2)+LARGE(H41:N41,3)</f>
        <v>92</v>
      </c>
      <c r="G41" s="11"/>
      <c r="H41" s="12">
        <v>0</v>
      </c>
      <c r="I41" s="12">
        <v>0</v>
      </c>
      <c r="J41" s="12">
        <v>0</v>
      </c>
      <c r="K41" s="12">
        <v>0</v>
      </c>
      <c r="L41" s="12">
        <v>92</v>
      </c>
      <c r="M41" s="12">
        <v>0</v>
      </c>
      <c r="N41" s="13">
        <v>0</v>
      </c>
      <c r="O41" s="5"/>
    </row>
    <row r="42" ht="15" customHeight="1">
      <c r="A42" t="s" s="6">
        <v>54</v>
      </c>
      <c r="B42" s="7"/>
      <c r="C42" s="7"/>
      <c r="D42" s="7"/>
      <c r="E42" s="8">
        <f>COUNTIF(H42:N42,"&gt;0")</f>
        <v>1</v>
      </c>
      <c r="F42" s="8">
        <f>LARGE(H42:N42,1)+LARGE(H42:N42,2)+LARGE(H42:N42,3)</f>
        <v>92</v>
      </c>
      <c r="G42" s="7"/>
      <c r="H42" s="8">
        <v>0</v>
      </c>
      <c r="I42" s="8">
        <v>0</v>
      </c>
      <c r="J42" s="8">
        <v>0</v>
      </c>
      <c r="K42" s="8">
        <v>0</v>
      </c>
      <c r="L42" s="8">
        <v>92</v>
      </c>
      <c r="M42" s="8">
        <v>0</v>
      </c>
      <c r="N42" s="9">
        <v>0</v>
      </c>
      <c r="O42" s="5"/>
    </row>
    <row r="43" ht="15" customHeight="1">
      <c r="A43" t="s" s="10">
        <v>55</v>
      </c>
      <c r="B43" s="11"/>
      <c r="C43" s="11"/>
      <c r="D43" s="11"/>
      <c r="E43" s="12">
        <f>COUNTIF(H43:N43,"&gt;0")</f>
        <v>2</v>
      </c>
      <c r="F43" s="12">
        <f>LARGE(H43:N43,1)+LARGE(H43:N43,2)+LARGE(H43:N43,3)</f>
        <v>82</v>
      </c>
      <c r="G43" s="11"/>
      <c r="H43" s="12">
        <v>0</v>
      </c>
      <c r="I43" s="12">
        <v>0</v>
      </c>
      <c r="J43" s="12">
        <v>0</v>
      </c>
      <c r="K43" s="12">
        <v>54</v>
      </c>
      <c r="L43" s="12">
        <v>0</v>
      </c>
      <c r="M43" s="12">
        <v>28</v>
      </c>
      <c r="N43" s="13">
        <v>0</v>
      </c>
      <c r="O43" s="5"/>
    </row>
    <row r="44" ht="15" customHeight="1">
      <c r="A44" t="s" s="6">
        <v>56</v>
      </c>
      <c r="B44" s="7"/>
      <c r="C44" s="7"/>
      <c r="D44" s="7"/>
      <c r="E44" s="8">
        <f>COUNTIF(H44:N44,"&gt;0")</f>
        <v>1</v>
      </c>
      <c r="F44" s="8">
        <f>LARGE(H44:N44,1)+LARGE(H44:N44,2)+LARGE(H44:N44,3)</f>
        <v>82</v>
      </c>
      <c r="G44" s="7"/>
      <c r="H44" s="8">
        <v>0</v>
      </c>
      <c r="I44" s="8">
        <v>0</v>
      </c>
      <c r="J44" s="8">
        <v>82</v>
      </c>
      <c r="K44" s="8">
        <v>0</v>
      </c>
      <c r="L44" s="8">
        <v>0</v>
      </c>
      <c r="M44" s="8">
        <v>0</v>
      </c>
      <c r="N44" s="9">
        <v>0</v>
      </c>
      <c r="O44" s="5"/>
    </row>
    <row r="45" ht="15" customHeight="1">
      <c r="A45" t="s" s="10">
        <v>57</v>
      </c>
      <c r="B45" s="11"/>
      <c r="C45" s="11"/>
      <c r="D45" s="11"/>
      <c r="E45" s="12">
        <f>COUNTIF(H45:N45,"&gt;0")</f>
        <v>1</v>
      </c>
      <c r="F45" s="12">
        <f>LARGE(H45:N45,1)+LARGE(H45:N45,2)+LARGE(H45:N45,3)</f>
        <v>82</v>
      </c>
      <c r="G45" s="11"/>
      <c r="H45" s="12">
        <v>0</v>
      </c>
      <c r="I45" s="12">
        <v>0</v>
      </c>
      <c r="J45" s="12">
        <v>82</v>
      </c>
      <c r="K45" s="12">
        <v>0</v>
      </c>
      <c r="L45" s="12">
        <v>0</v>
      </c>
      <c r="M45" s="12">
        <v>0</v>
      </c>
      <c r="N45" s="13">
        <v>0</v>
      </c>
      <c r="O45" s="5"/>
    </row>
    <row r="46" ht="15" customHeight="1">
      <c r="A46" t="s" s="6">
        <v>58</v>
      </c>
      <c r="B46" s="7"/>
      <c r="C46" s="7"/>
      <c r="D46" s="7"/>
      <c r="E46" s="8">
        <f>COUNTIF(H46:N46,"&gt;0")</f>
        <v>1</v>
      </c>
      <c r="F46" s="8">
        <f>LARGE(H46:N46,1)+LARGE(H46:N46,2)+LARGE(H46:N46,3)</f>
        <v>82</v>
      </c>
      <c r="G46" s="7"/>
      <c r="H46" s="8">
        <v>0</v>
      </c>
      <c r="I46" s="8">
        <v>0</v>
      </c>
      <c r="J46" s="8">
        <v>82</v>
      </c>
      <c r="K46" s="8">
        <v>0</v>
      </c>
      <c r="L46" s="8">
        <v>0</v>
      </c>
      <c r="M46" s="8">
        <v>0</v>
      </c>
      <c r="N46" s="9">
        <v>0</v>
      </c>
      <c r="O46" s="5"/>
    </row>
    <row r="47" ht="15" customHeight="1">
      <c r="A47" t="s" s="10">
        <v>59</v>
      </c>
      <c r="B47" s="11"/>
      <c r="C47" s="11"/>
      <c r="D47" s="11"/>
      <c r="E47" s="12">
        <f>COUNTIF(H47:N47,"&gt;0")</f>
        <v>2</v>
      </c>
      <c r="F47" s="12">
        <f>LARGE(H47:N47,1)+LARGE(H47:N47,2)+LARGE(H47:N47,3)</f>
        <v>81</v>
      </c>
      <c r="G47" s="11"/>
      <c r="H47" s="12">
        <v>0</v>
      </c>
      <c r="I47" s="12">
        <v>0</v>
      </c>
      <c r="J47" s="12">
        <v>0</v>
      </c>
      <c r="K47" s="12">
        <v>67</v>
      </c>
      <c r="L47" s="12">
        <v>0</v>
      </c>
      <c r="M47" s="12">
        <v>14</v>
      </c>
      <c r="N47" s="13">
        <v>0</v>
      </c>
      <c r="O47" s="5"/>
    </row>
    <row r="48" ht="15" customHeight="1">
      <c r="A48" t="s" s="6">
        <v>60</v>
      </c>
      <c r="B48" s="7"/>
      <c r="C48" s="7"/>
      <c r="D48" s="7"/>
      <c r="E48" s="8">
        <f>COUNTIF(H48:N48,"&gt;0")</f>
        <v>1</v>
      </c>
      <c r="F48" s="8">
        <f>LARGE(H48:N48,1)+LARGE(H48:N48,2)+LARGE(H48:N48,3)</f>
        <v>79</v>
      </c>
      <c r="G48" s="7"/>
      <c r="H48" s="8">
        <v>79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v>0</v>
      </c>
      <c r="O48" s="5"/>
    </row>
    <row r="49" ht="15" customHeight="1">
      <c r="A49" t="s" s="10">
        <v>61</v>
      </c>
      <c r="B49" s="11"/>
      <c r="C49" s="11"/>
      <c r="D49" s="11"/>
      <c r="E49" s="12">
        <f>COUNTIF(H49:N49,"&gt;0")</f>
        <v>1</v>
      </c>
      <c r="F49" s="12">
        <f>LARGE(H49:N49,1)+LARGE(H49:N49,2)+LARGE(H49:N49,3)</f>
        <v>79</v>
      </c>
      <c r="G49" s="11"/>
      <c r="H49" s="12">
        <v>0</v>
      </c>
      <c r="I49" s="12">
        <v>0</v>
      </c>
      <c r="J49" s="12">
        <v>0</v>
      </c>
      <c r="K49" s="12">
        <v>0</v>
      </c>
      <c r="L49" s="12">
        <v>79</v>
      </c>
      <c r="M49" s="12">
        <v>0</v>
      </c>
      <c r="N49" s="13">
        <v>0</v>
      </c>
      <c r="O49" s="5"/>
    </row>
    <row r="50" ht="15" customHeight="1">
      <c r="A50" t="s" s="6">
        <v>62</v>
      </c>
      <c r="B50" s="7"/>
      <c r="C50" s="7"/>
      <c r="D50" s="7"/>
      <c r="E50" s="8">
        <f>COUNTIF(H50:N50,"&gt;0")</f>
        <v>1</v>
      </c>
      <c r="F50" s="8">
        <f>LARGE(H50:N50,1)+LARGE(H50:N50,2)+LARGE(H50:N50,3)</f>
        <v>79</v>
      </c>
      <c r="G50" s="7"/>
      <c r="H50" s="8">
        <v>79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v>0</v>
      </c>
      <c r="O50" s="5"/>
    </row>
    <row r="51" ht="15" customHeight="1">
      <c r="A51" t="s" s="10">
        <v>63</v>
      </c>
      <c r="B51" s="11"/>
      <c r="C51" s="11"/>
      <c r="D51" s="11"/>
      <c r="E51" s="12">
        <f>COUNTIF(H51:N51,"&gt;0")</f>
        <v>1</v>
      </c>
      <c r="F51" s="12">
        <f>LARGE(H51:N51,1)+LARGE(H51:N51,2)+LARGE(H51:N51,3)</f>
        <v>79</v>
      </c>
      <c r="G51" s="11"/>
      <c r="H51" s="12">
        <v>0</v>
      </c>
      <c r="I51" s="12">
        <v>0</v>
      </c>
      <c r="J51" s="12">
        <v>0</v>
      </c>
      <c r="K51" s="12">
        <v>0</v>
      </c>
      <c r="L51" s="12">
        <v>79</v>
      </c>
      <c r="M51" s="12">
        <v>0</v>
      </c>
      <c r="N51" s="13">
        <v>0</v>
      </c>
      <c r="O51" s="5"/>
    </row>
    <row r="52" ht="15" customHeight="1">
      <c r="A52" t="s" s="6">
        <v>64</v>
      </c>
      <c r="B52" s="7"/>
      <c r="C52" s="7"/>
      <c r="D52" s="7"/>
      <c r="E52" s="8">
        <f>COUNTIF(H52:N52,"&gt;0")</f>
        <v>1</v>
      </c>
      <c r="F52" s="8">
        <f>LARGE(H52:N52,1)+LARGE(H52:N52,2)+LARGE(H52:N52,3)</f>
        <v>79</v>
      </c>
      <c r="G52" s="7"/>
      <c r="H52" s="8">
        <v>0</v>
      </c>
      <c r="I52" s="8">
        <v>0</v>
      </c>
      <c r="J52" s="8">
        <v>0</v>
      </c>
      <c r="K52" s="8">
        <v>0</v>
      </c>
      <c r="L52" s="8">
        <v>79</v>
      </c>
      <c r="M52" s="8">
        <v>0</v>
      </c>
      <c r="N52" s="9">
        <v>0</v>
      </c>
      <c r="O52" s="5"/>
    </row>
    <row r="53" ht="15" customHeight="1">
      <c r="A53" t="s" s="10">
        <v>65</v>
      </c>
      <c r="B53" s="11"/>
      <c r="C53" s="11"/>
      <c r="D53" s="11"/>
      <c r="E53" s="12">
        <f>COUNTIF(H53:N53,"&gt;0")</f>
        <v>1</v>
      </c>
      <c r="F53" s="12">
        <f>LARGE(H53:N53,1)+LARGE(H53:N53,2)+LARGE(H53:N53,3)</f>
        <v>69</v>
      </c>
      <c r="G53" s="11"/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69</v>
      </c>
      <c r="N53" s="13">
        <v>0</v>
      </c>
      <c r="O53" s="5"/>
    </row>
    <row r="54" ht="15" customHeight="1">
      <c r="A54" t="s" s="6">
        <v>66</v>
      </c>
      <c r="B54" s="7"/>
      <c r="C54" s="7"/>
      <c r="D54" s="7"/>
      <c r="E54" s="8">
        <f>COUNTIF(H54:N54,"&gt;0")</f>
        <v>1</v>
      </c>
      <c r="F54" s="8">
        <f>LARGE(H54:N54,1)+LARGE(H54:N54,2)+LARGE(H54:N54,3)</f>
        <v>69</v>
      </c>
      <c r="G54" s="7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69</v>
      </c>
      <c r="N54" s="9">
        <v>0</v>
      </c>
      <c r="O54" s="5"/>
    </row>
    <row r="55" ht="15" customHeight="1">
      <c r="A55" t="s" s="10">
        <v>67</v>
      </c>
      <c r="B55" s="11"/>
      <c r="C55" s="11"/>
      <c r="D55" s="11"/>
      <c r="E55" s="12">
        <f>COUNTIF(H55:N55,"&gt;0")</f>
        <v>2</v>
      </c>
      <c r="F55" s="12">
        <f>LARGE(H55:N55,1)+LARGE(H55:N55,2)+LARGE(H55:N55,3)</f>
        <v>68</v>
      </c>
      <c r="G55" s="11"/>
      <c r="H55" s="12">
        <v>0</v>
      </c>
      <c r="I55" s="12">
        <v>0</v>
      </c>
      <c r="J55" s="12">
        <v>0</v>
      </c>
      <c r="K55" s="12">
        <v>40</v>
      </c>
      <c r="L55" s="12">
        <v>0</v>
      </c>
      <c r="M55" s="12">
        <v>28</v>
      </c>
      <c r="N55" s="13">
        <v>0</v>
      </c>
      <c r="O55" s="5"/>
    </row>
    <row r="56" ht="15" customHeight="1">
      <c r="A56" t="s" s="6">
        <v>68</v>
      </c>
      <c r="B56" s="7"/>
      <c r="C56" s="7"/>
      <c r="D56" s="7"/>
      <c r="E56" s="8">
        <f>COUNTIF(H56:N56,"&gt;0")</f>
        <v>1</v>
      </c>
      <c r="F56" s="8">
        <f>LARGE(H56:N56,1)+LARGE(H56:N56,2)+LARGE(H56:N56,3)</f>
        <v>68</v>
      </c>
      <c r="G56" s="7"/>
      <c r="H56" s="8">
        <v>0</v>
      </c>
      <c r="I56" s="8">
        <v>0</v>
      </c>
      <c r="J56" s="8">
        <v>68</v>
      </c>
      <c r="K56" s="8">
        <v>0</v>
      </c>
      <c r="L56" s="8">
        <v>0</v>
      </c>
      <c r="M56" s="8">
        <v>0</v>
      </c>
      <c r="N56" s="9">
        <v>0</v>
      </c>
      <c r="O56" s="5"/>
    </row>
    <row r="57" ht="15" customHeight="1">
      <c r="A57" t="s" s="10">
        <v>69</v>
      </c>
      <c r="B57" s="11"/>
      <c r="C57" s="11"/>
      <c r="D57" s="11"/>
      <c r="E57" s="12">
        <f>COUNTIF(H57:N57,"&gt;0")</f>
        <v>2</v>
      </c>
      <c r="F57" s="12">
        <f>LARGE(H57:N57,1)+LARGE(H57:N57,2)+LARGE(H57:N57,3)</f>
        <v>67</v>
      </c>
      <c r="G57" s="11"/>
      <c r="H57" s="12">
        <v>13</v>
      </c>
      <c r="I57" s="12">
        <v>0</v>
      </c>
      <c r="J57" s="12">
        <v>0</v>
      </c>
      <c r="K57" s="12">
        <v>54</v>
      </c>
      <c r="L57" s="12">
        <v>0</v>
      </c>
      <c r="M57" s="12">
        <v>0</v>
      </c>
      <c r="N57" s="13">
        <v>0</v>
      </c>
      <c r="O57" s="5"/>
    </row>
    <row r="58" ht="15" customHeight="1">
      <c r="A58" t="s" s="6">
        <v>70</v>
      </c>
      <c r="B58" s="7"/>
      <c r="C58" s="7"/>
      <c r="D58" s="7"/>
      <c r="E58" s="8">
        <f>COUNTIF(H58:N58,"&gt;0")</f>
        <v>1</v>
      </c>
      <c r="F58" s="8">
        <f>LARGE(H58:N58,1)+LARGE(H58:N58,2)+LARGE(H58:N58,3)</f>
        <v>67</v>
      </c>
      <c r="G58" s="7"/>
      <c r="H58" s="8">
        <v>0</v>
      </c>
      <c r="I58" s="8">
        <v>0</v>
      </c>
      <c r="J58" s="8">
        <v>0</v>
      </c>
      <c r="K58" s="8">
        <v>67</v>
      </c>
      <c r="L58" s="8">
        <v>0</v>
      </c>
      <c r="M58" s="8">
        <v>0</v>
      </c>
      <c r="N58" s="9">
        <v>0</v>
      </c>
      <c r="O58" s="5"/>
    </row>
    <row r="59" ht="15" customHeight="1">
      <c r="A59" t="s" s="10">
        <v>71</v>
      </c>
      <c r="B59" s="11"/>
      <c r="C59" s="11"/>
      <c r="D59" s="11"/>
      <c r="E59" s="12">
        <f>COUNTIF(H59:N59,"&gt;0")</f>
        <v>1</v>
      </c>
      <c r="F59" s="12">
        <f>LARGE(H59:N59,1)+LARGE(H59:N59,2)+LARGE(H59:N59,3)</f>
        <v>66</v>
      </c>
      <c r="G59" s="11"/>
      <c r="H59" s="12">
        <v>0</v>
      </c>
      <c r="I59" s="12">
        <v>0</v>
      </c>
      <c r="J59" s="12">
        <v>0</v>
      </c>
      <c r="K59" s="12">
        <v>0</v>
      </c>
      <c r="L59" s="12">
        <v>66</v>
      </c>
      <c r="M59" s="12">
        <v>0</v>
      </c>
      <c r="N59" s="13">
        <v>0</v>
      </c>
      <c r="O59" s="5"/>
    </row>
    <row r="60" ht="15" customHeight="1">
      <c r="A60" t="s" s="6">
        <v>72</v>
      </c>
      <c r="B60" s="7"/>
      <c r="C60" s="7"/>
      <c r="D60" s="7"/>
      <c r="E60" s="8">
        <f>COUNTIF(H60:N60,"&gt;0")</f>
        <v>1</v>
      </c>
      <c r="F60" s="8">
        <f>LARGE(H60:N60,1)+LARGE(H60:N60,2)+LARGE(H60:N60,3)</f>
        <v>66</v>
      </c>
      <c r="G60" s="7"/>
      <c r="H60" s="8">
        <v>0</v>
      </c>
      <c r="I60" s="8">
        <v>0</v>
      </c>
      <c r="J60" s="8">
        <v>0</v>
      </c>
      <c r="K60" s="8">
        <v>0</v>
      </c>
      <c r="L60" s="8">
        <v>66</v>
      </c>
      <c r="M60" s="8">
        <v>0</v>
      </c>
      <c r="N60" s="9">
        <v>0</v>
      </c>
      <c r="O60" s="5"/>
    </row>
    <row r="61" ht="15" customHeight="1">
      <c r="A61" t="s" s="10">
        <v>73</v>
      </c>
      <c r="B61" s="11"/>
      <c r="C61" s="11"/>
      <c r="D61" s="11"/>
      <c r="E61" s="12">
        <f>COUNTIF(H61:N61,"&gt;0")</f>
        <v>2</v>
      </c>
      <c r="F61" s="12">
        <f>LARGE(H61:N61,1)+LARGE(H61:N61,2)+LARGE(H61:N61,3)</f>
        <v>65</v>
      </c>
      <c r="G61" s="11"/>
      <c r="H61" s="12">
        <v>52</v>
      </c>
      <c r="I61" s="12">
        <v>0</v>
      </c>
      <c r="J61" s="12">
        <v>0</v>
      </c>
      <c r="K61" s="12">
        <v>13</v>
      </c>
      <c r="L61" s="12">
        <v>0</v>
      </c>
      <c r="M61" s="12">
        <v>0</v>
      </c>
      <c r="N61" s="13">
        <v>0</v>
      </c>
      <c r="O61" s="5"/>
    </row>
    <row r="62" ht="15" customHeight="1">
      <c r="A62" t="s" s="6">
        <v>74</v>
      </c>
      <c r="B62" s="7"/>
      <c r="C62" s="7"/>
      <c r="D62" s="7"/>
      <c r="E62" s="8">
        <f>COUNTIF(H62:N62,"&gt;0")</f>
        <v>1</v>
      </c>
      <c r="F62" s="8">
        <f>LARGE(H62:N62,1)+LARGE(H62:N62,2)+LARGE(H62:N62,3)</f>
        <v>65</v>
      </c>
      <c r="G62" s="7"/>
      <c r="H62" s="8">
        <v>65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">
        <v>0</v>
      </c>
      <c r="O62" s="5"/>
    </row>
    <row r="63" ht="15" customHeight="1">
      <c r="A63" t="s" s="10">
        <v>75</v>
      </c>
      <c r="B63" s="11"/>
      <c r="C63" s="11"/>
      <c r="D63" s="11"/>
      <c r="E63" s="12">
        <f>COUNTIF(H63:N63,"&gt;0")</f>
        <v>1</v>
      </c>
      <c r="F63" s="12">
        <f>LARGE(H63:N63,1)+LARGE(H63:N63,2)+LARGE(H63:N63,3)</f>
        <v>65</v>
      </c>
      <c r="G63" s="11"/>
      <c r="H63" s="12">
        <v>65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>
        <v>0</v>
      </c>
      <c r="O63" s="5"/>
    </row>
    <row r="64" ht="15" customHeight="1">
      <c r="A64" t="s" s="6">
        <v>76</v>
      </c>
      <c r="B64" s="7"/>
      <c r="C64" s="7"/>
      <c r="D64" s="7"/>
      <c r="E64" s="8">
        <f>COUNTIF(H64:N64,"&gt;0")</f>
        <v>2</v>
      </c>
      <c r="F64" s="8">
        <f>LARGE(H64:N64,1)+LARGE(H64:N64,2)+LARGE(H64:N64,3)</f>
        <v>64</v>
      </c>
      <c r="G64" s="7"/>
      <c r="H64" s="8">
        <v>52</v>
      </c>
      <c r="I64" s="8">
        <v>12</v>
      </c>
      <c r="J64" s="8">
        <v>0</v>
      </c>
      <c r="K64" s="8">
        <v>0</v>
      </c>
      <c r="L64" s="8">
        <v>0</v>
      </c>
      <c r="M64" s="8">
        <v>0</v>
      </c>
      <c r="N64" s="9">
        <v>0</v>
      </c>
      <c r="O64" s="5"/>
    </row>
    <row r="65" ht="15" customHeight="1">
      <c r="A65" t="s" s="10">
        <v>77</v>
      </c>
      <c r="B65" s="11"/>
      <c r="C65" s="11"/>
      <c r="D65" s="11"/>
      <c r="E65" s="12">
        <f>COUNTIF(H65:N65,"&gt;0")</f>
        <v>2</v>
      </c>
      <c r="F65" s="12">
        <f>LARGE(H65:N65,1)+LARGE(H65:N65,2)+LARGE(H65:N65,3)</f>
        <v>64</v>
      </c>
      <c r="G65" s="11"/>
      <c r="H65" s="12">
        <v>52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>
        <v>12</v>
      </c>
      <c r="O65" s="5"/>
    </row>
    <row r="66" ht="15" customHeight="1">
      <c r="A66" t="s" s="6">
        <v>78</v>
      </c>
      <c r="B66" s="7"/>
      <c r="C66" s="7"/>
      <c r="D66" s="7"/>
      <c r="E66" s="8">
        <f>COUNTIF(H66:N66,"&gt;0")</f>
        <v>2</v>
      </c>
      <c r="F66" s="8">
        <f>LARGE(H66:N66,1)+LARGE(H66:N66,2)+LARGE(H66:N66,3)</f>
        <v>64</v>
      </c>
      <c r="G66" s="7"/>
      <c r="H66" s="8">
        <v>0</v>
      </c>
      <c r="I66" s="8">
        <v>0</v>
      </c>
      <c r="J66" s="8">
        <v>0</v>
      </c>
      <c r="K66" s="8">
        <v>40</v>
      </c>
      <c r="L66" s="8">
        <v>0</v>
      </c>
      <c r="M66" s="8">
        <v>0</v>
      </c>
      <c r="N66" s="9">
        <v>24</v>
      </c>
      <c r="O66" s="5"/>
    </row>
    <row r="67" ht="15" customHeight="1">
      <c r="A67" t="s" s="10">
        <v>79</v>
      </c>
      <c r="B67" s="11"/>
      <c r="C67" s="11"/>
      <c r="D67" s="11"/>
      <c r="E67" s="12">
        <f>COUNTIF(H67:N67,"&gt;0")</f>
        <v>2</v>
      </c>
      <c r="F67" s="12">
        <f>LARGE(H67:N67,1)+LARGE(H67:N67,2)+LARGE(H67:N67,3)</f>
        <v>54</v>
      </c>
      <c r="G67" s="11"/>
      <c r="H67" s="12">
        <v>0</v>
      </c>
      <c r="I67" s="12">
        <v>0</v>
      </c>
      <c r="J67" s="12">
        <v>41</v>
      </c>
      <c r="K67" s="12">
        <v>13</v>
      </c>
      <c r="L67" s="12">
        <v>0</v>
      </c>
      <c r="M67" s="12">
        <v>0</v>
      </c>
      <c r="N67" s="13">
        <v>0</v>
      </c>
      <c r="O67" s="5"/>
    </row>
    <row r="68" ht="15" customHeight="1">
      <c r="A68" t="s" s="6">
        <v>80</v>
      </c>
      <c r="B68" s="7"/>
      <c r="C68" s="7"/>
      <c r="D68" s="7"/>
      <c r="E68" s="8">
        <f>COUNTIF(H68:N68,"&gt;0")</f>
        <v>2</v>
      </c>
      <c r="F68" s="8">
        <f>LARGE(H68:N68,1)+LARGE(H68:N68,2)+LARGE(H68:N68,3)</f>
        <v>54</v>
      </c>
      <c r="G68" s="7"/>
      <c r="H68" s="8">
        <v>0</v>
      </c>
      <c r="I68" s="8">
        <v>0</v>
      </c>
      <c r="J68" s="8">
        <v>0</v>
      </c>
      <c r="K68" s="8">
        <v>40</v>
      </c>
      <c r="L68" s="8">
        <v>0</v>
      </c>
      <c r="M68" s="8">
        <v>14</v>
      </c>
      <c r="N68" s="9">
        <v>0</v>
      </c>
      <c r="O68" s="5"/>
    </row>
    <row r="69" ht="15" customHeight="1">
      <c r="A69" t="s" s="10">
        <v>81</v>
      </c>
      <c r="B69" s="11"/>
      <c r="C69" s="11"/>
      <c r="D69" s="11"/>
      <c r="E69" s="12">
        <f>COUNTIF(H69:N69,"&gt;0")</f>
        <v>2</v>
      </c>
      <c r="F69" s="12">
        <f>LARGE(H69:N69,1)+LARGE(H69:N69,2)+LARGE(H69:N69,3)</f>
        <v>54</v>
      </c>
      <c r="G69" s="11"/>
      <c r="H69" s="12">
        <v>0</v>
      </c>
      <c r="I69" s="12">
        <v>0</v>
      </c>
      <c r="J69" s="12">
        <v>0</v>
      </c>
      <c r="K69" s="12">
        <v>0</v>
      </c>
      <c r="L69" s="12">
        <v>26</v>
      </c>
      <c r="M69" s="12">
        <v>28</v>
      </c>
      <c r="N69" s="13">
        <v>0</v>
      </c>
      <c r="O69" s="5"/>
    </row>
    <row r="70" ht="15" customHeight="1">
      <c r="A70" t="s" s="6">
        <v>82</v>
      </c>
      <c r="B70" s="7"/>
      <c r="C70" s="7"/>
      <c r="D70" s="7"/>
      <c r="E70" s="8">
        <f>COUNTIF(H70:N70,"&gt;0")</f>
        <v>1</v>
      </c>
      <c r="F70" s="8">
        <f>LARGE(H70:N70,1)+LARGE(H70:N70,2)+LARGE(H70:N70,3)</f>
        <v>54</v>
      </c>
      <c r="G70" s="7"/>
      <c r="H70" s="8">
        <v>0</v>
      </c>
      <c r="I70" s="8">
        <v>0</v>
      </c>
      <c r="J70" s="8">
        <v>54</v>
      </c>
      <c r="K70" s="8">
        <v>0</v>
      </c>
      <c r="L70" s="8">
        <v>0</v>
      </c>
      <c r="M70" s="8">
        <v>0</v>
      </c>
      <c r="N70" s="9">
        <v>0</v>
      </c>
      <c r="O70" s="5"/>
    </row>
    <row r="71" ht="15" customHeight="1">
      <c r="A71" t="s" s="10">
        <v>83</v>
      </c>
      <c r="B71" s="11"/>
      <c r="C71" s="11"/>
      <c r="D71" s="11"/>
      <c r="E71" s="12">
        <f>COUNTIF(H71:N71,"&gt;0")</f>
        <v>1</v>
      </c>
      <c r="F71" s="12">
        <f>LARGE(H71:N71,1)+LARGE(H71:N71,2)+LARGE(H71:N71,3)</f>
        <v>54</v>
      </c>
      <c r="G71" s="11"/>
      <c r="H71" s="12">
        <v>0</v>
      </c>
      <c r="I71" s="12">
        <v>0</v>
      </c>
      <c r="J71" s="12">
        <v>54</v>
      </c>
      <c r="K71" s="12">
        <v>0</v>
      </c>
      <c r="L71" s="12">
        <v>0</v>
      </c>
      <c r="M71" s="12">
        <v>0</v>
      </c>
      <c r="N71" s="13">
        <v>0</v>
      </c>
      <c r="O71" s="5"/>
    </row>
    <row r="72" ht="15" customHeight="1">
      <c r="A72" t="s" s="6">
        <v>84</v>
      </c>
      <c r="B72" s="7"/>
      <c r="C72" s="7"/>
      <c r="D72" s="7"/>
      <c r="E72" s="8">
        <f>COUNTIF(H72:N72,"&gt;0")</f>
        <v>1</v>
      </c>
      <c r="F72" s="8">
        <f>LARGE(H72:N72,1)+LARGE(H72:N72,2)+LARGE(H72:N72,3)</f>
        <v>54</v>
      </c>
      <c r="G72" s="7"/>
      <c r="H72" s="8">
        <v>0</v>
      </c>
      <c r="I72" s="8">
        <v>0</v>
      </c>
      <c r="J72" s="8">
        <v>54</v>
      </c>
      <c r="K72" s="8">
        <v>0</v>
      </c>
      <c r="L72" s="8">
        <v>0</v>
      </c>
      <c r="M72" s="8">
        <v>0</v>
      </c>
      <c r="N72" s="9">
        <v>0</v>
      </c>
      <c r="O72" s="5"/>
    </row>
    <row r="73" ht="15" customHeight="1">
      <c r="A73" t="s" s="10">
        <v>85</v>
      </c>
      <c r="B73" s="11"/>
      <c r="C73" s="11"/>
      <c r="D73" s="11"/>
      <c r="E73" s="12">
        <f>COUNTIF(H73:N73,"&gt;0")</f>
        <v>1</v>
      </c>
      <c r="F73" s="12">
        <f>LARGE(H73:N73,1)+LARGE(H73:N73,2)+LARGE(H73:N73,3)</f>
        <v>54</v>
      </c>
      <c r="G73" s="11"/>
      <c r="H73" s="12">
        <v>0</v>
      </c>
      <c r="I73" s="12">
        <v>0</v>
      </c>
      <c r="J73" s="12">
        <v>0</v>
      </c>
      <c r="K73" s="12">
        <v>54</v>
      </c>
      <c r="L73" s="12">
        <v>0</v>
      </c>
      <c r="M73" s="12">
        <v>0</v>
      </c>
      <c r="N73" s="13">
        <v>0</v>
      </c>
      <c r="O73" s="5"/>
    </row>
    <row r="74" ht="15" customHeight="1">
      <c r="A74" t="s" s="6">
        <v>86</v>
      </c>
      <c r="B74" s="7"/>
      <c r="C74" s="7"/>
      <c r="D74" s="7"/>
      <c r="E74" s="8">
        <f>COUNTIF(H74:N74,"&gt;0")</f>
        <v>1</v>
      </c>
      <c r="F74" s="8">
        <f>LARGE(H74:N74,1)+LARGE(H74:N74,2)+LARGE(H74:N74,3)</f>
        <v>54</v>
      </c>
      <c r="G74" s="7"/>
      <c r="H74" s="8">
        <v>0</v>
      </c>
      <c r="I74" s="8">
        <v>0</v>
      </c>
      <c r="J74" s="8">
        <v>54</v>
      </c>
      <c r="K74" s="8">
        <v>0</v>
      </c>
      <c r="L74" s="8">
        <v>0</v>
      </c>
      <c r="M74" s="8">
        <v>0</v>
      </c>
      <c r="N74" s="9">
        <v>0</v>
      </c>
      <c r="O74" s="5"/>
    </row>
    <row r="75" ht="15" customHeight="1">
      <c r="A75" t="s" s="10">
        <v>87</v>
      </c>
      <c r="B75" s="11"/>
      <c r="C75" s="11"/>
      <c r="D75" s="11"/>
      <c r="E75" s="12">
        <f>COUNTIF(H75:N75,"&gt;0")</f>
        <v>2</v>
      </c>
      <c r="F75" s="12">
        <f>LARGE(H75:N75,1)+LARGE(H75:N75,2)+LARGE(H75:N75,3)</f>
        <v>53</v>
      </c>
      <c r="G75" s="11"/>
      <c r="H75" s="12">
        <v>26</v>
      </c>
      <c r="I75" s="12">
        <v>0</v>
      </c>
      <c r="J75" s="12">
        <v>27</v>
      </c>
      <c r="K75" s="12">
        <v>0</v>
      </c>
      <c r="L75" s="12">
        <v>0</v>
      </c>
      <c r="M75" s="12">
        <v>0</v>
      </c>
      <c r="N75" s="13">
        <v>0</v>
      </c>
      <c r="O75" s="5"/>
    </row>
    <row r="76" ht="15" customHeight="1">
      <c r="A76" t="s" s="6">
        <v>88</v>
      </c>
      <c r="B76" s="7"/>
      <c r="C76" s="7"/>
      <c r="D76" s="7"/>
      <c r="E76" s="8">
        <f>COUNTIF(H76:N76,"&gt;0")</f>
        <v>2</v>
      </c>
      <c r="F76" s="8">
        <f>LARGE(H76:N76,1)+LARGE(H76:N76,2)+LARGE(H76:N76,3)</f>
        <v>53</v>
      </c>
      <c r="G76" s="7"/>
      <c r="H76" s="8">
        <v>26</v>
      </c>
      <c r="I76" s="8">
        <v>0</v>
      </c>
      <c r="J76" s="8">
        <v>27</v>
      </c>
      <c r="K76" s="8">
        <v>0</v>
      </c>
      <c r="L76" s="8">
        <v>0</v>
      </c>
      <c r="M76" s="8">
        <v>0</v>
      </c>
      <c r="N76" s="9">
        <v>0</v>
      </c>
      <c r="O76" s="5"/>
    </row>
    <row r="77" ht="15" customHeight="1">
      <c r="A77" t="s" s="10">
        <v>89</v>
      </c>
      <c r="B77" s="11"/>
      <c r="C77" s="11"/>
      <c r="D77" s="11"/>
      <c r="E77" s="12">
        <f>COUNTIF(H77:N77,"&gt;0")</f>
        <v>1</v>
      </c>
      <c r="F77" s="12">
        <f>LARGE(H77:N77,1)+LARGE(H77:N77,2)+LARGE(H77:N77,3)</f>
        <v>53</v>
      </c>
      <c r="G77" s="11"/>
      <c r="H77" s="12">
        <v>0</v>
      </c>
      <c r="I77" s="12">
        <v>0</v>
      </c>
      <c r="J77" s="12">
        <v>0</v>
      </c>
      <c r="K77" s="12">
        <v>0</v>
      </c>
      <c r="L77" s="12">
        <v>53</v>
      </c>
      <c r="M77" s="12">
        <v>0</v>
      </c>
      <c r="N77" s="13">
        <v>0</v>
      </c>
      <c r="O77" s="5"/>
    </row>
    <row r="78" ht="15" customHeight="1">
      <c r="A78" t="s" s="6">
        <v>90</v>
      </c>
      <c r="B78" s="7"/>
      <c r="C78" s="7"/>
      <c r="D78" s="7"/>
      <c r="E78" s="8">
        <f>COUNTIF(H78:N78,"&gt;0")</f>
        <v>1</v>
      </c>
      <c r="F78" s="8">
        <f>LARGE(H78:N78,1)+LARGE(H78:N78,2)+LARGE(H78:N78,3)</f>
        <v>53</v>
      </c>
      <c r="G78" s="7"/>
      <c r="H78" s="8">
        <v>0</v>
      </c>
      <c r="I78" s="8">
        <v>0</v>
      </c>
      <c r="J78" s="8">
        <v>0</v>
      </c>
      <c r="K78" s="8">
        <v>0</v>
      </c>
      <c r="L78" s="8">
        <v>53</v>
      </c>
      <c r="M78" s="8">
        <v>0</v>
      </c>
      <c r="N78" s="9">
        <v>0</v>
      </c>
      <c r="O78" s="5"/>
    </row>
    <row r="79" ht="15" customHeight="1">
      <c r="A79" t="s" s="10">
        <v>91</v>
      </c>
      <c r="B79" s="11"/>
      <c r="C79" s="11"/>
      <c r="D79" s="11"/>
      <c r="E79" s="12">
        <f>COUNTIF(H79:N79,"&gt;0")</f>
        <v>1</v>
      </c>
      <c r="F79" s="12">
        <f>LARGE(H79:N79,1)+LARGE(H79:N79,2)+LARGE(H79:N79,3)</f>
        <v>52</v>
      </c>
      <c r="G79" s="11"/>
      <c r="H79" s="12">
        <v>52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5"/>
    </row>
    <row r="80" ht="15" customHeight="1">
      <c r="A80" t="s" s="6">
        <v>92</v>
      </c>
      <c r="B80" s="7"/>
      <c r="C80" s="7"/>
      <c r="D80" s="7"/>
      <c r="E80" s="8">
        <f>COUNTIF(H80:N80,"&gt;0")</f>
        <v>1</v>
      </c>
      <c r="F80" s="8">
        <f>LARGE(H80:N80,1)+LARGE(H80:N80,2)+LARGE(H80:N80,3)</f>
        <v>52</v>
      </c>
      <c r="G80" s="7"/>
      <c r="H80" s="8">
        <v>52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9">
        <v>0</v>
      </c>
      <c r="O80" s="5"/>
    </row>
    <row r="81" ht="15" customHeight="1">
      <c r="A81" t="s" s="10">
        <v>93</v>
      </c>
      <c r="B81" s="11"/>
      <c r="C81" s="11"/>
      <c r="D81" s="11"/>
      <c r="E81" s="12">
        <f>COUNTIF(H81:N81,"&gt;0")</f>
        <v>1</v>
      </c>
      <c r="F81" s="12">
        <f>LARGE(H81:N81,1)+LARGE(H81:N81,2)+LARGE(H81:N81,3)</f>
        <v>52</v>
      </c>
      <c r="G81" s="11"/>
      <c r="H81" s="12">
        <v>52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5"/>
    </row>
    <row r="82" ht="15" customHeight="1">
      <c r="A82" t="s" s="6">
        <v>94</v>
      </c>
      <c r="B82" s="7"/>
      <c r="C82" s="7"/>
      <c r="D82" s="7"/>
      <c r="E82" s="8">
        <f>COUNTIF(H82:N82,"&gt;0")</f>
        <v>1</v>
      </c>
      <c r="F82" s="8">
        <f>LARGE(H82:N82,1)+LARGE(H82:N82,2)+LARGE(H82:N82,3)</f>
        <v>52</v>
      </c>
      <c r="G82" s="7"/>
      <c r="H82" s="8">
        <v>52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9">
        <v>0</v>
      </c>
      <c r="O82" s="5"/>
    </row>
    <row r="83" ht="15" customHeight="1">
      <c r="A83" t="s" s="10">
        <v>95</v>
      </c>
      <c r="B83" s="11"/>
      <c r="C83" s="11"/>
      <c r="D83" s="11"/>
      <c r="E83" s="12">
        <f>COUNTIF(H83:N83,"&gt;0")</f>
        <v>1</v>
      </c>
      <c r="F83" s="12">
        <f>LARGE(H83:N83,1)+LARGE(H83:N83,2)+LARGE(H83:N83,3)</f>
        <v>52</v>
      </c>
      <c r="G83" s="11"/>
      <c r="H83" s="12">
        <v>52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3">
        <v>0</v>
      </c>
      <c r="O83" s="5"/>
    </row>
    <row r="84" ht="15" customHeight="1">
      <c r="A84" t="s" s="6">
        <v>96</v>
      </c>
      <c r="B84" s="7"/>
      <c r="C84" s="7"/>
      <c r="D84" s="7"/>
      <c r="E84" s="8">
        <f>COUNTIF(H84:N84,"&gt;0")</f>
        <v>1</v>
      </c>
      <c r="F84" s="8">
        <f>LARGE(H84:N84,1)+LARGE(H84:N84,2)+LARGE(H84:N84,3)</f>
        <v>52</v>
      </c>
      <c r="G84" s="7"/>
      <c r="H84" s="8">
        <v>52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9">
        <v>0</v>
      </c>
      <c r="O84" s="5"/>
    </row>
    <row r="85" ht="15" customHeight="1">
      <c r="A85" t="s" s="10">
        <v>97</v>
      </c>
      <c r="B85" s="11"/>
      <c r="C85" s="11"/>
      <c r="D85" s="11"/>
      <c r="E85" s="12">
        <f>COUNTIF(H85:N85,"&gt;0")</f>
        <v>1</v>
      </c>
      <c r="F85" s="12">
        <f>LARGE(H85:N85,1)+LARGE(H85:N85,2)+LARGE(H85:N85,3)</f>
        <v>52</v>
      </c>
      <c r="G85" s="11"/>
      <c r="H85" s="12">
        <v>52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3">
        <v>0</v>
      </c>
      <c r="O85" s="5"/>
    </row>
    <row r="86" ht="15" customHeight="1">
      <c r="A86" t="s" s="6">
        <v>98</v>
      </c>
      <c r="B86" s="7"/>
      <c r="C86" s="7"/>
      <c r="D86" s="7"/>
      <c r="E86" s="8">
        <f>COUNTIF(H86:N86,"&gt;0")</f>
        <v>1</v>
      </c>
      <c r="F86" s="8">
        <f>LARGE(H86:N86,1)+LARGE(H86:N86,2)+LARGE(H86:N86,3)</f>
        <v>52</v>
      </c>
      <c r="G86" s="7"/>
      <c r="H86" s="8">
        <v>52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">
        <v>0</v>
      </c>
      <c r="O86" s="5"/>
    </row>
    <row r="87" ht="15" customHeight="1">
      <c r="A87" t="s" s="10">
        <v>99</v>
      </c>
      <c r="B87" s="11"/>
      <c r="C87" s="11"/>
      <c r="D87" s="11"/>
      <c r="E87" s="12">
        <f>COUNTIF(H87:N87,"&gt;0")</f>
        <v>1</v>
      </c>
      <c r="F87" s="12">
        <f>LARGE(H87:N87,1)+LARGE(H87:N87,2)+LARGE(H87:N87,3)</f>
        <v>52</v>
      </c>
      <c r="G87" s="11"/>
      <c r="H87" s="12">
        <v>52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3">
        <v>0</v>
      </c>
      <c r="O87" s="5"/>
    </row>
    <row r="88" ht="15" customHeight="1">
      <c r="A88" t="s" s="6">
        <v>100</v>
      </c>
      <c r="B88" s="7"/>
      <c r="C88" s="7"/>
      <c r="D88" s="7"/>
      <c r="E88" s="8">
        <f>COUNTIF(H88:N88,"&gt;0")</f>
        <v>1</v>
      </c>
      <c r="F88" s="8">
        <f>LARGE(H88:N88,1)+LARGE(H88:N88,2)+LARGE(H88:N88,3)</f>
        <v>52</v>
      </c>
      <c r="G88" s="7"/>
      <c r="H88" s="8">
        <v>52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9">
        <v>0</v>
      </c>
      <c r="O88" s="5"/>
    </row>
    <row r="89" ht="15" customHeight="1">
      <c r="A89" t="s" s="10">
        <v>101</v>
      </c>
      <c r="B89" s="11"/>
      <c r="C89" s="11"/>
      <c r="D89" s="11"/>
      <c r="E89" s="12">
        <f>COUNTIF(H89:N89,"&gt;0")</f>
        <v>1</v>
      </c>
      <c r="F89" s="12">
        <f>LARGE(H89:N89,1)+LARGE(H89:N89,2)+LARGE(H89:N89,3)</f>
        <v>48</v>
      </c>
      <c r="G89" s="11"/>
      <c r="H89" s="12">
        <v>0</v>
      </c>
      <c r="I89" s="12">
        <v>48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5"/>
    </row>
    <row r="90" ht="15" customHeight="1">
      <c r="A90" t="s" s="6">
        <v>102</v>
      </c>
      <c r="B90" s="7"/>
      <c r="C90" s="7"/>
      <c r="D90" s="7"/>
      <c r="E90" s="8">
        <f>COUNTIF(H90:N90,"&gt;0")</f>
        <v>1</v>
      </c>
      <c r="F90" s="8">
        <f>LARGE(H90:N90,1)+LARGE(H90:N90,2)+LARGE(H90:N90,3)</f>
        <v>48</v>
      </c>
      <c r="G90" s="7"/>
      <c r="H90" s="8">
        <v>0</v>
      </c>
      <c r="I90" s="8">
        <v>48</v>
      </c>
      <c r="J90" s="8">
        <v>0</v>
      </c>
      <c r="K90" s="8">
        <v>0</v>
      </c>
      <c r="L90" s="8">
        <v>0</v>
      </c>
      <c r="M90" s="8">
        <v>0</v>
      </c>
      <c r="N90" s="9">
        <v>0</v>
      </c>
      <c r="O90" s="5"/>
    </row>
    <row r="91" ht="15" customHeight="1">
      <c r="A91" t="s" s="10">
        <v>103</v>
      </c>
      <c r="B91" s="11"/>
      <c r="C91" s="11"/>
      <c r="D91" s="11"/>
      <c r="E91" s="12">
        <f>COUNTIF(H91:N91,"&gt;0")</f>
        <v>1</v>
      </c>
      <c r="F91" s="12">
        <f>LARGE(H91:N91,1)+LARGE(H91:N91,2)+LARGE(H91:N91,3)</f>
        <v>48</v>
      </c>
      <c r="G91" s="11"/>
      <c r="H91" s="12">
        <v>0</v>
      </c>
      <c r="I91" s="12">
        <v>48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5"/>
    </row>
    <row r="92" ht="15" customHeight="1">
      <c r="A92" t="s" s="6">
        <v>104</v>
      </c>
      <c r="B92" s="7"/>
      <c r="C92" s="7"/>
      <c r="D92" s="7"/>
      <c r="E92" s="8">
        <f>COUNTIF(H92:N92,"&gt;0")</f>
        <v>2</v>
      </c>
      <c r="F92" s="8">
        <f>LARGE(H92:N92,1)+LARGE(H92:N92,2)+LARGE(H92:N92,3)</f>
        <v>41</v>
      </c>
      <c r="G92" s="7"/>
      <c r="H92" s="8">
        <v>0</v>
      </c>
      <c r="I92" s="8">
        <v>0</v>
      </c>
      <c r="J92" s="8">
        <v>0</v>
      </c>
      <c r="K92" s="8">
        <v>27</v>
      </c>
      <c r="L92" s="8">
        <v>0</v>
      </c>
      <c r="M92" s="8">
        <v>14</v>
      </c>
      <c r="N92" s="9">
        <v>0</v>
      </c>
      <c r="O92" s="5"/>
    </row>
    <row r="93" ht="15" customHeight="1">
      <c r="A93" t="s" s="10">
        <v>105</v>
      </c>
      <c r="B93" s="11"/>
      <c r="C93" s="11"/>
      <c r="D93" s="11"/>
      <c r="E93" s="12">
        <f>COUNTIF(H93:N93,"&gt;0")</f>
        <v>2</v>
      </c>
      <c r="F93" s="12">
        <f>LARGE(H93:N93,1)+LARGE(H93:N93,2)+LARGE(H93:N93,3)</f>
        <v>41</v>
      </c>
      <c r="G93" s="11"/>
      <c r="H93" s="12">
        <v>0</v>
      </c>
      <c r="I93" s="12">
        <v>0</v>
      </c>
      <c r="J93" s="12">
        <v>0</v>
      </c>
      <c r="K93" s="12">
        <v>13</v>
      </c>
      <c r="L93" s="12">
        <v>0</v>
      </c>
      <c r="M93" s="12">
        <v>28</v>
      </c>
      <c r="N93" s="13">
        <v>0</v>
      </c>
      <c r="O93" s="5"/>
    </row>
    <row r="94" ht="15" customHeight="1">
      <c r="A94" t="s" s="6">
        <v>106</v>
      </c>
      <c r="B94" s="7"/>
      <c r="C94" s="7"/>
      <c r="D94" s="7"/>
      <c r="E94" s="8">
        <f>COUNTIF(H94:N94,"&gt;0")</f>
        <v>1</v>
      </c>
      <c r="F94" s="8">
        <f>LARGE(H94:N94,1)+LARGE(H94:N94,2)+LARGE(H94:N94,3)</f>
        <v>41</v>
      </c>
      <c r="G94" s="7"/>
      <c r="H94" s="8">
        <v>0</v>
      </c>
      <c r="I94" s="8">
        <v>0</v>
      </c>
      <c r="J94" s="8">
        <v>41</v>
      </c>
      <c r="K94" s="8">
        <v>0</v>
      </c>
      <c r="L94" s="8">
        <v>0</v>
      </c>
      <c r="M94" s="8">
        <v>0</v>
      </c>
      <c r="N94" s="9">
        <v>0</v>
      </c>
      <c r="O94" s="5"/>
    </row>
    <row r="95" ht="15" customHeight="1">
      <c r="A95" t="s" s="10">
        <v>107</v>
      </c>
      <c r="B95" s="11"/>
      <c r="C95" s="11"/>
      <c r="D95" s="11"/>
      <c r="E95" s="12">
        <f>COUNTIF(H95:N95,"&gt;0")</f>
        <v>1</v>
      </c>
      <c r="F95" s="12">
        <f>LARGE(H95:N95,1)+LARGE(H95:N95,2)+LARGE(H95:N95,3)</f>
        <v>41</v>
      </c>
      <c r="G95" s="11"/>
      <c r="H95" s="12">
        <v>0</v>
      </c>
      <c r="I95" s="12">
        <v>0</v>
      </c>
      <c r="J95" s="12">
        <v>41</v>
      </c>
      <c r="K95" s="12">
        <v>0</v>
      </c>
      <c r="L95" s="12">
        <v>0</v>
      </c>
      <c r="M95" s="12">
        <v>0</v>
      </c>
      <c r="N95" s="13">
        <v>0</v>
      </c>
      <c r="O95" s="5"/>
    </row>
    <row r="96" ht="15" customHeight="1">
      <c r="A96" t="s" s="6">
        <v>108</v>
      </c>
      <c r="B96" s="7"/>
      <c r="C96" s="7"/>
      <c r="D96" s="7"/>
      <c r="E96" s="8">
        <f>COUNTIF(H96:N96,"&gt;0")</f>
        <v>1</v>
      </c>
      <c r="F96" s="8">
        <f>LARGE(H96:N96,1)+LARGE(H96:N96,2)+LARGE(H96:N96,3)</f>
        <v>41</v>
      </c>
      <c r="G96" s="7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41</v>
      </c>
      <c r="N96" s="9">
        <v>0</v>
      </c>
      <c r="O96" s="5"/>
    </row>
    <row r="97" ht="15" customHeight="1">
      <c r="A97" t="s" s="10">
        <v>109</v>
      </c>
      <c r="B97" s="11"/>
      <c r="C97" s="11"/>
      <c r="D97" s="11"/>
      <c r="E97" s="12">
        <f>COUNTIF(H97:N97,"&gt;0")</f>
        <v>1</v>
      </c>
      <c r="F97" s="12">
        <f>LARGE(H97:N97,1)+LARGE(H97:N97,2)+LARGE(H97:N97,3)</f>
        <v>41</v>
      </c>
      <c r="G97" s="11"/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41</v>
      </c>
      <c r="N97" s="13">
        <v>0</v>
      </c>
      <c r="O97" s="5"/>
    </row>
    <row r="98" ht="15" customHeight="1">
      <c r="A98" t="s" s="6">
        <v>110</v>
      </c>
      <c r="B98" s="7"/>
      <c r="C98" s="7"/>
      <c r="D98" s="7"/>
      <c r="E98" s="8">
        <f>COUNTIF(H98:N98,"&gt;0")</f>
        <v>1</v>
      </c>
      <c r="F98" s="8">
        <f>LARGE(H98:N98,1)+LARGE(H98:N98,2)+LARGE(H98:N98,3)</f>
        <v>41</v>
      </c>
      <c r="G98" s="7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41</v>
      </c>
      <c r="N98" s="9">
        <v>0</v>
      </c>
      <c r="O98" s="5"/>
    </row>
    <row r="99" ht="15" customHeight="1">
      <c r="A99" t="s" s="10">
        <v>111</v>
      </c>
      <c r="B99" s="11"/>
      <c r="C99" s="11"/>
      <c r="D99" s="11"/>
      <c r="E99" s="12">
        <f>COUNTIF(H99:N99,"&gt;0")</f>
        <v>1</v>
      </c>
      <c r="F99" s="12">
        <f>LARGE(H99:N99,1)+LARGE(H99:N99,2)+LARGE(H99:N99,3)</f>
        <v>41</v>
      </c>
      <c r="G99" s="11"/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41</v>
      </c>
      <c r="N99" s="13">
        <v>0</v>
      </c>
      <c r="O99" s="5"/>
    </row>
    <row r="100" ht="15" customHeight="1">
      <c r="A100" t="s" s="6">
        <v>112</v>
      </c>
      <c r="B100" s="7"/>
      <c r="C100" s="7"/>
      <c r="D100" s="7"/>
      <c r="E100" s="8">
        <f>COUNTIF(H100:N100,"&gt;0")</f>
        <v>1</v>
      </c>
      <c r="F100" s="8">
        <f>LARGE(H100:N100,1)+LARGE(H100:N100,2)+LARGE(H100:N100,3)</f>
        <v>40</v>
      </c>
      <c r="G100" s="7"/>
      <c r="H100" s="8">
        <v>0</v>
      </c>
      <c r="I100" s="8">
        <v>0</v>
      </c>
      <c r="J100" s="8">
        <v>0</v>
      </c>
      <c r="K100" s="8">
        <v>0</v>
      </c>
      <c r="L100" s="8">
        <v>40</v>
      </c>
      <c r="M100" s="8">
        <v>0</v>
      </c>
      <c r="N100" s="9">
        <v>0</v>
      </c>
      <c r="O100" s="5"/>
    </row>
    <row r="101" ht="15" customHeight="1">
      <c r="A101" t="s" s="10">
        <v>113</v>
      </c>
      <c r="B101" s="11"/>
      <c r="C101" s="11"/>
      <c r="D101" s="11"/>
      <c r="E101" s="12">
        <f>COUNTIF(H101:N101,"&gt;0")</f>
        <v>1</v>
      </c>
      <c r="F101" s="12">
        <f>LARGE(H101:N101,1)+LARGE(H101:N101,2)+LARGE(H101:N101,3)</f>
        <v>40</v>
      </c>
      <c r="G101" s="11"/>
      <c r="H101" s="12">
        <v>0</v>
      </c>
      <c r="I101" s="12">
        <v>0</v>
      </c>
      <c r="J101" s="12">
        <v>0</v>
      </c>
      <c r="K101" s="12">
        <v>0</v>
      </c>
      <c r="L101" s="12">
        <v>40</v>
      </c>
      <c r="M101" s="12">
        <v>0</v>
      </c>
      <c r="N101" s="13">
        <v>0</v>
      </c>
      <c r="O101" s="5"/>
    </row>
    <row r="102" ht="15" customHeight="1">
      <c r="A102" t="s" s="6">
        <v>114</v>
      </c>
      <c r="B102" s="7"/>
      <c r="C102" s="7"/>
      <c r="D102" s="7"/>
      <c r="E102" s="8">
        <f>COUNTIF(H102:N102,"&gt;0")</f>
        <v>1</v>
      </c>
      <c r="F102" s="8">
        <f>LARGE(H102:N102,1)+LARGE(H102:N102,2)+LARGE(H102:N102,3)</f>
        <v>40</v>
      </c>
      <c r="G102" s="7"/>
      <c r="H102" s="8">
        <v>0</v>
      </c>
      <c r="I102" s="8">
        <v>0</v>
      </c>
      <c r="J102" s="8">
        <v>0</v>
      </c>
      <c r="K102" s="8">
        <v>0</v>
      </c>
      <c r="L102" s="8">
        <v>40</v>
      </c>
      <c r="M102" s="8">
        <v>0</v>
      </c>
      <c r="N102" s="9">
        <v>0</v>
      </c>
      <c r="O102" s="5"/>
    </row>
    <row r="103" ht="15" customHeight="1">
      <c r="A103" t="s" s="10">
        <v>115</v>
      </c>
      <c r="B103" s="11"/>
      <c r="C103" s="11"/>
      <c r="D103" s="11"/>
      <c r="E103" s="12">
        <f>COUNTIF(H103:N103,"&gt;0")</f>
        <v>1</v>
      </c>
      <c r="F103" s="12">
        <f>LARGE(H103:N103,1)+LARGE(H103:N103,2)+LARGE(H103:N103,3)</f>
        <v>40</v>
      </c>
      <c r="G103" s="11"/>
      <c r="H103" s="12">
        <v>0</v>
      </c>
      <c r="I103" s="12">
        <v>0</v>
      </c>
      <c r="J103" s="12">
        <v>0</v>
      </c>
      <c r="K103" s="12">
        <v>0</v>
      </c>
      <c r="L103" s="12">
        <v>40</v>
      </c>
      <c r="M103" s="12">
        <v>0</v>
      </c>
      <c r="N103" s="13">
        <v>0</v>
      </c>
      <c r="O103" s="5"/>
    </row>
    <row r="104" ht="15" customHeight="1">
      <c r="A104" t="s" s="6">
        <v>116</v>
      </c>
      <c r="B104" s="7"/>
      <c r="C104" s="7"/>
      <c r="D104" s="7"/>
      <c r="E104" s="8">
        <f>COUNTIF(H104:N104,"&gt;0")</f>
        <v>1</v>
      </c>
      <c r="F104" s="8">
        <f>LARGE(H104:N104,1)+LARGE(H104:N104,2)+LARGE(H104:N104,3)</f>
        <v>40</v>
      </c>
      <c r="G104" s="7"/>
      <c r="H104" s="8">
        <v>0</v>
      </c>
      <c r="I104" s="8">
        <v>0</v>
      </c>
      <c r="J104" s="8">
        <v>0</v>
      </c>
      <c r="K104" s="8">
        <v>0</v>
      </c>
      <c r="L104" s="8">
        <v>40</v>
      </c>
      <c r="M104" s="8">
        <v>0</v>
      </c>
      <c r="N104" s="9">
        <v>0</v>
      </c>
      <c r="O104" s="5"/>
    </row>
    <row r="105" ht="15" customHeight="1">
      <c r="A105" t="s" s="10">
        <v>117</v>
      </c>
      <c r="B105" s="11"/>
      <c r="C105" s="11"/>
      <c r="D105" s="11"/>
      <c r="E105" s="12">
        <f>COUNTIF(H105:N105,"&gt;0")</f>
        <v>1</v>
      </c>
      <c r="F105" s="12">
        <f>LARGE(H105:N105,1)+LARGE(H105:N105,2)+LARGE(H105:N105,3)</f>
        <v>40</v>
      </c>
      <c r="G105" s="11"/>
      <c r="H105" s="12">
        <v>0</v>
      </c>
      <c r="I105" s="12">
        <v>0</v>
      </c>
      <c r="J105" s="12">
        <v>0</v>
      </c>
      <c r="K105" s="12">
        <v>0</v>
      </c>
      <c r="L105" s="12">
        <v>40</v>
      </c>
      <c r="M105" s="12">
        <v>0</v>
      </c>
      <c r="N105" s="13">
        <v>0</v>
      </c>
      <c r="O105" s="5"/>
    </row>
    <row r="106" ht="15" customHeight="1">
      <c r="A106" t="s" s="6">
        <v>118</v>
      </c>
      <c r="B106" s="7"/>
      <c r="C106" s="7"/>
      <c r="D106" s="7"/>
      <c r="E106" s="8">
        <f>COUNTIF(H106:N106,"&gt;0")</f>
        <v>1</v>
      </c>
      <c r="F106" s="8">
        <f>LARGE(H106:N106,1)+LARGE(H106:N106,2)+LARGE(H106:N106,3)</f>
        <v>40</v>
      </c>
      <c r="G106" s="7"/>
      <c r="H106" s="8">
        <v>0</v>
      </c>
      <c r="I106" s="8">
        <v>0</v>
      </c>
      <c r="J106" s="8">
        <v>0</v>
      </c>
      <c r="K106" s="8">
        <v>40</v>
      </c>
      <c r="L106" s="8">
        <v>0</v>
      </c>
      <c r="M106" s="8">
        <v>0</v>
      </c>
      <c r="N106" s="9">
        <v>0</v>
      </c>
      <c r="O106" s="5"/>
    </row>
    <row r="107" ht="15" customHeight="1">
      <c r="A107" t="s" s="10">
        <v>119</v>
      </c>
      <c r="B107" s="11"/>
      <c r="C107" s="11"/>
      <c r="D107" s="11"/>
      <c r="E107" s="12">
        <f>COUNTIF(H107:N107,"&gt;0")</f>
        <v>1</v>
      </c>
      <c r="F107" s="12">
        <f>LARGE(H107:N107,1)+LARGE(H107:N107,2)+LARGE(H107:N107,3)</f>
        <v>40</v>
      </c>
      <c r="G107" s="11"/>
      <c r="H107" s="12">
        <v>0</v>
      </c>
      <c r="I107" s="12">
        <v>0</v>
      </c>
      <c r="J107" s="12">
        <v>0</v>
      </c>
      <c r="K107" s="12">
        <v>40</v>
      </c>
      <c r="L107" s="12">
        <v>0</v>
      </c>
      <c r="M107" s="12">
        <v>0</v>
      </c>
      <c r="N107" s="13">
        <v>0</v>
      </c>
      <c r="O107" s="5"/>
    </row>
    <row r="108" ht="15" customHeight="1">
      <c r="A108" t="s" s="6">
        <v>120</v>
      </c>
      <c r="B108" s="7"/>
      <c r="C108" s="7"/>
      <c r="D108" s="7"/>
      <c r="E108" s="8">
        <f>COUNTIF(H108:N108,"&gt;0")</f>
        <v>1</v>
      </c>
      <c r="F108" s="8">
        <f>LARGE(H108:N108,1)+LARGE(H108:N108,2)+LARGE(H108:N108,3)</f>
        <v>39</v>
      </c>
      <c r="G108" s="7"/>
      <c r="H108" s="8">
        <v>39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9">
        <v>0</v>
      </c>
      <c r="O108" s="5"/>
    </row>
    <row r="109" ht="15" customHeight="1">
      <c r="A109" t="s" s="10">
        <v>121</v>
      </c>
      <c r="B109" s="11"/>
      <c r="C109" s="11"/>
      <c r="D109" s="11"/>
      <c r="E109" s="12">
        <f>COUNTIF(H109:N109,"&gt;0")</f>
        <v>1</v>
      </c>
      <c r="F109" s="12">
        <f>LARGE(H109:N109,1)+LARGE(H109:N109,2)+LARGE(H109:N109,3)</f>
        <v>39</v>
      </c>
      <c r="G109" s="11"/>
      <c r="H109" s="12">
        <v>39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3">
        <v>0</v>
      </c>
      <c r="O109" s="5"/>
    </row>
    <row r="110" ht="15" customHeight="1">
      <c r="A110" t="s" s="6">
        <v>122</v>
      </c>
      <c r="B110" s="7"/>
      <c r="C110" s="7"/>
      <c r="D110" s="7"/>
      <c r="E110" s="8">
        <f>COUNTIF(H110:N110,"&gt;0")</f>
        <v>1</v>
      </c>
      <c r="F110" s="8">
        <f>LARGE(H110:N110,1)+LARGE(H110:N110,2)+LARGE(H110:N110,3)</f>
        <v>39</v>
      </c>
      <c r="G110" s="7"/>
      <c r="H110" s="8">
        <v>39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9">
        <v>0</v>
      </c>
      <c r="O110" s="5"/>
    </row>
    <row r="111" ht="15" customHeight="1">
      <c r="A111" t="s" s="10">
        <v>123</v>
      </c>
      <c r="B111" s="11"/>
      <c r="C111" s="11"/>
      <c r="D111" s="11"/>
      <c r="E111" s="12">
        <f>COUNTIF(H111:N111,"&gt;0")</f>
        <v>1</v>
      </c>
      <c r="F111" s="12">
        <f>LARGE(H111:N111,1)+LARGE(H111:N111,2)+LARGE(H111:N111,3)</f>
        <v>39</v>
      </c>
      <c r="G111" s="11"/>
      <c r="H111" s="12">
        <v>39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  <c r="O111" s="5"/>
    </row>
    <row r="112" ht="15" customHeight="1">
      <c r="A112" t="s" s="6">
        <v>124</v>
      </c>
      <c r="B112" s="7"/>
      <c r="C112" s="7"/>
      <c r="D112" s="7"/>
      <c r="E112" s="8">
        <f>COUNTIF(H112:N112,"&gt;0")</f>
        <v>1</v>
      </c>
      <c r="F112" s="8">
        <f>LARGE(H112:N112,1)+LARGE(H112:N112,2)+LARGE(H112:N112,3)</f>
        <v>39</v>
      </c>
      <c r="G112" s="7"/>
      <c r="H112" s="8">
        <v>39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">
        <v>0</v>
      </c>
      <c r="O112" s="5"/>
    </row>
    <row r="113" ht="15" customHeight="1">
      <c r="A113" t="s" s="10">
        <v>125</v>
      </c>
      <c r="B113" s="11"/>
      <c r="C113" s="11"/>
      <c r="D113" s="11"/>
      <c r="E113" s="12">
        <f>COUNTIF(H113:N113,"&gt;0")</f>
        <v>3</v>
      </c>
      <c r="F113" s="12">
        <f>LARGE(H113:N113,1)+LARGE(H113:N113,2)+LARGE(H113:N113,3)</f>
        <v>38</v>
      </c>
      <c r="G113" s="11"/>
      <c r="H113" s="12">
        <v>13</v>
      </c>
      <c r="I113" s="12">
        <v>0</v>
      </c>
      <c r="J113" s="12">
        <v>0</v>
      </c>
      <c r="K113" s="12">
        <v>0</v>
      </c>
      <c r="L113" s="12">
        <v>13</v>
      </c>
      <c r="M113" s="12">
        <v>0</v>
      </c>
      <c r="N113" s="13">
        <v>12</v>
      </c>
      <c r="O113" s="5"/>
    </row>
    <row r="114" ht="15" customHeight="1">
      <c r="A114" t="s" s="6">
        <v>126</v>
      </c>
      <c r="B114" s="7"/>
      <c r="C114" s="7"/>
      <c r="D114" s="7"/>
      <c r="E114" s="8">
        <f>COUNTIF(H114:N114,"&gt;0")</f>
        <v>1</v>
      </c>
      <c r="F114" s="8">
        <f>LARGE(H114:N114,1)+LARGE(H114:N114,2)+LARGE(H114:N114,3)</f>
        <v>35</v>
      </c>
      <c r="G114" s="7"/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">
        <v>35</v>
      </c>
      <c r="O114" s="5"/>
    </row>
    <row r="115" ht="15" customHeight="1">
      <c r="A115" t="s" s="10">
        <v>127</v>
      </c>
      <c r="B115" s="11"/>
      <c r="C115" s="11"/>
      <c r="D115" s="11"/>
      <c r="E115" s="12">
        <f>COUNTIF(H115:N115,"&gt;0")</f>
        <v>1</v>
      </c>
      <c r="F115" s="12">
        <f>LARGE(H115:N115,1)+LARGE(H115:N115,2)+LARGE(H115:N115,3)</f>
        <v>35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35</v>
      </c>
      <c r="O115" s="5"/>
    </row>
    <row r="116" ht="15" customHeight="1">
      <c r="A116" t="s" s="6">
        <v>128</v>
      </c>
      <c r="B116" s="7"/>
      <c r="C116" s="7"/>
      <c r="D116" s="7"/>
      <c r="E116" s="8">
        <f>COUNTIF(H116:N116,"&gt;0")</f>
        <v>1</v>
      </c>
      <c r="F116" s="8">
        <f>LARGE(H116:N116,1)+LARGE(H116:N116,2)+LARGE(H116:N116,3)</f>
        <v>28</v>
      </c>
      <c r="G116" s="7"/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28</v>
      </c>
      <c r="N116" s="9">
        <v>0</v>
      </c>
      <c r="O116" s="5"/>
    </row>
    <row r="117" ht="15" customHeight="1">
      <c r="A117" t="s" s="10">
        <v>129</v>
      </c>
      <c r="B117" s="11"/>
      <c r="C117" s="11"/>
      <c r="D117" s="11"/>
      <c r="E117" s="12">
        <f>COUNTIF(H117:N117,"&gt;0")</f>
        <v>1</v>
      </c>
      <c r="F117" s="12">
        <f>LARGE(H117:N117,1)+LARGE(H117:N117,2)+LARGE(H117:N117,3)</f>
        <v>28</v>
      </c>
      <c r="G117" s="11"/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28</v>
      </c>
      <c r="N117" s="13">
        <v>0</v>
      </c>
      <c r="O117" s="5"/>
    </row>
    <row r="118" ht="15" customHeight="1">
      <c r="A118" t="s" s="6">
        <v>130</v>
      </c>
      <c r="B118" s="7"/>
      <c r="C118" s="7"/>
      <c r="D118" s="7"/>
      <c r="E118" s="8">
        <f>COUNTIF(H118:N118,"&gt;0")</f>
        <v>1</v>
      </c>
      <c r="F118" s="8">
        <f>LARGE(H118:N118,1)+LARGE(H118:N118,2)+LARGE(H118:N118,3)</f>
        <v>28</v>
      </c>
      <c r="G118" s="7"/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28</v>
      </c>
      <c r="N118" s="9">
        <v>0</v>
      </c>
      <c r="O118" s="5"/>
    </row>
    <row r="119" ht="15" customHeight="1">
      <c r="A119" t="s" s="10">
        <v>131</v>
      </c>
      <c r="B119" s="11"/>
      <c r="C119" s="11"/>
      <c r="D119" s="11"/>
      <c r="E119" s="12">
        <f>COUNTIF(H119:N119,"&gt;0")</f>
        <v>1</v>
      </c>
      <c r="F119" s="12">
        <f>LARGE(H119:N119,1)+LARGE(H119:N119,2)+LARGE(H119:N119,3)</f>
        <v>28</v>
      </c>
      <c r="G119" s="11"/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28</v>
      </c>
      <c r="N119" s="13">
        <v>0</v>
      </c>
      <c r="O119" s="5"/>
    </row>
    <row r="120" ht="15" customHeight="1">
      <c r="A120" t="s" s="6">
        <v>132</v>
      </c>
      <c r="B120" s="7"/>
      <c r="C120" s="7"/>
      <c r="D120" s="7"/>
      <c r="E120" s="8">
        <f>COUNTIF(H120:N120,"&gt;0")</f>
        <v>2</v>
      </c>
      <c r="F120" s="8">
        <f>LARGE(H120:N120,1)+LARGE(H120:N120,2)+LARGE(H120:N120,3)</f>
        <v>27</v>
      </c>
      <c r="G120" s="7"/>
      <c r="H120" s="8">
        <v>13</v>
      </c>
      <c r="I120" s="8">
        <v>0</v>
      </c>
      <c r="J120" s="8">
        <v>14</v>
      </c>
      <c r="K120" s="8">
        <v>0</v>
      </c>
      <c r="L120" s="8">
        <v>0</v>
      </c>
      <c r="M120" s="8">
        <v>0</v>
      </c>
      <c r="N120" s="9">
        <v>0</v>
      </c>
      <c r="O120" s="5"/>
    </row>
    <row r="121" ht="15" customHeight="1">
      <c r="A121" t="s" s="10">
        <v>133</v>
      </c>
      <c r="B121" s="11"/>
      <c r="C121" s="11"/>
      <c r="D121" s="11"/>
      <c r="E121" s="12">
        <f>COUNTIF(H121:N121,"&gt;0")</f>
        <v>1</v>
      </c>
      <c r="F121" s="12">
        <f>LARGE(H121:N121,1)+LARGE(H121:N121,2)+LARGE(H121:N121,3)</f>
        <v>27</v>
      </c>
      <c r="G121" s="11"/>
      <c r="H121" s="12">
        <v>0</v>
      </c>
      <c r="I121" s="12">
        <v>0</v>
      </c>
      <c r="J121" s="12">
        <v>27</v>
      </c>
      <c r="K121" s="12">
        <v>0</v>
      </c>
      <c r="L121" s="12">
        <v>0</v>
      </c>
      <c r="M121" s="12">
        <v>0</v>
      </c>
      <c r="N121" s="13">
        <v>0</v>
      </c>
      <c r="O121" s="5"/>
    </row>
    <row r="122" ht="15" customHeight="1">
      <c r="A122" t="s" s="6">
        <v>134</v>
      </c>
      <c r="B122" s="7"/>
      <c r="C122" s="7"/>
      <c r="D122" s="7"/>
      <c r="E122" s="8">
        <f>COUNTIF(H122:N122,"&gt;0")</f>
        <v>1</v>
      </c>
      <c r="F122" s="8">
        <f>LARGE(H122:N122,1)+LARGE(H122:N122,2)+LARGE(H122:N122,3)</f>
        <v>27</v>
      </c>
      <c r="G122" s="7"/>
      <c r="H122" s="8">
        <v>0</v>
      </c>
      <c r="I122" s="8">
        <v>0</v>
      </c>
      <c r="J122" s="8">
        <v>27</v>
      </c>
      <c r="K122" s="8">
        <v>0</v>
      </c>
      <c r="L122" s="8">
        <v>0</v>
      </c>
      <c r="M122" s="8">
        <v>0</v>
      </c>
      <c r="N122" s="9">
        <v>0</v>
      </c>
      <c r="O122" s="5"/>
    </row>
    <row r="123" ht="15" customHeight="1">
      <c r="A123" t="s" s="10">
        <v>135</v>
      </c>
      <c r="B123" s="11"/>
      <c r="C123" s="11"/>
      <c r="D123" s="11"/>
      <c r="E123" s="12">
        <f>COUNTIF(H123:N123,"&gt;0")</f>
        <v>1</v>
      </c>
      <c r="F123" s="12">
        <f>LARGE(H123:N123,1)+LARGE(H123:N123,2)+LARGE(H123:N123,3)</f>
        <v>27</v>
      </c>
      <c r="G123" s="11"/>
      <c r="H123" s="12">
        <v>0</v>
      </c>
      <c r="I123" s="12">
        <v>0</v>
      </c>
      <c r="J123" s="12">
        <v>0</v>
      </c>
      <c r="K123" s="12">
        <v>27</v>
      </c>
      <c r="L123" s="12">
        <v>0</v>
      </c>
      <c r="M123" s="12">
        <v>0</v>
      </c>
      <c r="N123" s="13">
        <v>0</v>
      </c>
      <c r="O123" s="5"/>
    </row>
    <row r="124" ht="15" customHeight="1">
      <c r="A124" t="s" s="6">
        <v>136</v>
      </c>
      <c r="B124" s="7"/>
      <c r="C124" s="7"/>
      <c r="D124" s="7"/>
      <c r="E124" s="8">
        <f>COUNTIF(H124:N124,"&gt;0")</f>
        <v>1</v>
      </c>
      <c r="F124" s="8">
        <f>LARGE(H124:N124,1)+LARGE(H124:N124,2)+LARGE(H124:N124,3)</f>
        <v>27</v>
      </c>
      <c r="G124" s="7"/>
      <c r="H124" s="8">
        <v>0</v>
      </c>
      <c r="I124" s="8">
        <v>0</v>
      </c>
      <c r="J124" s="8">
        <v>27</v>
      </c>
      <c r="K124" s="8">
        <v>0</v>
      </c>
      <c r="L124" s="8">
        <v>0</v>
      </c>
      <c r="M124" s="8">
        <v>0</v>
      </c>
      <c r="N124" s="9">
        <v>0</v>
      </c>
      <c r="O124" s="5"/>
    </row>
    <row r="125" ht="15" customHeight="1">
      <c r="A125" t="s" s="10">
        <v>137</v>
      </c>
      <c r="B125" s="11"/>
      <c r="C125" s="11"/>
      <c r="D125" s="11"/>
      <c r="E125" s="12">
        <f>COUNTIF(H125:N125,"&gt;0")</f>
        <v>1</v>
      </c>
      <c r="F125" s="12">
        <f>LARGE(H125:N125,1)+LARGE(H125:N125,2)+LARGE(H125:N125,3)</f>
        <v>27</v>
      </c>
      <c r="G125" s="11"/>
      <c r="H125" s="12">
        <v>0</v>
      </c>
      <c r="I125" s="12">
        <v>0</v>
      </c>
      <c r="J125" s="12">
        <v>0</v>
      </c>
      <c r="K125" s="12">
        <v>27</v>
      </c>
      <c r="L125" s="12">
        <v>0</v>
      </c>
      <c r="M125" s="12">
        <v>0</v>
      </c>
      <c r="N125" s="13">
        <v>0</v>
      </c>
      <c r="O125" s="5"/>
    </row>
    <row r="126" ht="15" customHeight="1">
      <c r="A126" t="s" s="6">
        <v>138</v>
      </c>
      <c r="B126" s="7"/>
      <c r="C126" s="7"/>
      <c r="D126" s="7"/>
      <c r="E126" s="8">
        <f>COUNTIF(H126:N126,"&gt;0")</f>
        <v>1</v>
      </c>
      <c r="F126" s="8">
        <f>LARGE(H126:N126,1)+LARGE(H126:N126,2)+LARGE(H126:N126,3)</f>
        <v>27</v>
      </c>
      <c r="G126" s="7"/>
      <c r="H126" s="8">
        <v>0</v>
      </c>
      <c r="I126" s="8">
        <v>0</v>
      </c>
      <c r="J126" s="8">
        <v>0</v>
      </c>
      <c r="K126" s="8">
        <v>27</v>
      </c>
      <c r="L126" s="8">
        <v>0</v>
      </c>
      <c r="M126" s="8">
        <v>0</v>
      </c>
      <c r="N126" s="9">
        <v>0</v>
      </c>
      <c r="O126" s="5"/>
    </row>
    <row r="127" ht="15" customHeight="1">
      <c r="A127" t="s" s="10">
        <v>139</v>
      </c>
      <c r="B127" s="11"/>
      <c r="C127" s="11"/>
      <c r="D127" s="11"/>
      <c r="E127" s="12">
        <f>COUNTIF(H127:N127,"&gt;0")</f>
        <v>2</v>
      </c>
      <c r="F127" s="12">
        <f>LARGE(H127:N127,1)+LARGE(H127:N127,2)+LARGE(H127:N127,3)</f>
        <v>26</v>
      </c>
      <c r="G127" s="11"/>
      <c r="H127" s="12">
        <v>0</v>
      </c>
      <c r="I127" s="12">
        <v>12</v>
      </c>
      <c r="J127" s="12">
        <v>14</v>
      </c>
      <c r="K127" s="12">
        <v>0</v>
      </c>
      <c r="L127" s="12">
        <v>0</v>
      </c>
      <c r="M127" s="12">
        <v>0</v>
      </c>
      <c r="N127" s="13">
        <v>0</v>
      </c>
      <c r="O127" s="5"/>
    </row>
    <row r="128" ht="15" customHeight="1">
      <c r="A128" t="s" s="6">
        <v>140</v>
      </c>
      <c r="B128" s="7"/>
      <c r="C128" s="7"/>
      <c r="D128" s="7"/>
      <c r="E128" s="8">
        <f>COUNTIF(H128:N128,"&gt;0")</f>
        <v>2</v>
      </c>
      <c r="F128" s="8">
        <f>LARGE(H128:N128,1)+LARGE(H128:N128,2)+LARGE(H128:N128,3)</f>
        <v>26</v>
      </c>
      <c r="G128" s="7"/>
      <c r="H128" s="8">
        <v>13</v>
      </c>
      <c r="I128" s="8">
        <v>0</v>
      </c>
      <c r="J128" s="8">
        <v>0</v>
      </c>
      <c r="K128" s="8">
        <v>0</v>
      </c>
      <c r="L128" s="8">
        <v>13</v>
      </c>
      <c r="M128" s="8">
        <v>0</v>
      </c>
      <c r="N128" s="9">
        <v>0</v>
      </c>
      <c r="O128" s="5"/>
    </row>
    <row r="129" ht="15" customHeight="1">
      <c r="A129" t="s" s="10">
        <v>141</v>
      </c>
      <c r="B129" s="11"/>
      <c r="C129" s="11"/>
      <c r="D129" s="11"/>
      <c r="E129" s="12">
        <f>COUNTIF(H129:N129,"&gt;0")</f>
        <v>2</v>
      </c>
      <c r="F129" s="12">
        <f>LARGE(H129:N129,1)+LARGE(H129:N129,2)+LARGE(H129:N129,3)</f>
        <v>26</v>
      </c>
      <c r="G129" s="11"/>
      <c r="H129" s="12">
        <v>13</v>
      </c>
      <c r="I129" s="12">
        <v>0</v>
      </c>
      <c r="J129" s="12">
        <v>0</v>
      </c>
      <c r="K129" s="12">
        <v>13</v>
      </c>
      <c r="L129" s="12">
        <v>0</v>
      </c>
      <c r="M129" s="12">
        <v>0</v>
      </c>
      <c r="N129" s="13">
        <v>0</v>
      </c>
      <c r="O129" s="5"/>
    </row>
    <row r="130" ht="15" customHeight="1">
      <c r="A130" t="s" s="6">
        <v>142</v>
      </c>
      <c r="B130" s="7"/>
      <c r="C130" s="7"/>
      <c r="D130" s="7"/>
      <c r="E130" s="8">
        <f>COUNTIF(H130:N130,"&gt;0")</f>
        <v>1</v>
      </c>
      <c r="F130" s="8">
        <f>LARGE(H130:N130,1)+LARGE(H130:N130,2)+LARGE(H130:N130,3)</f>
        <v>26</v>
      </c>
      <c r="G130" s="7"/>
      <c r="H130" s="8">
        <v>26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9">
        <v>0</v>
      </c>
      <c r="O130" s="5"/>
    </row>
    <row r="131" ht="15" customHeight="1">
      <c r="A131" t="s" s="10">
        <v>143</v>
      </c>
      <c r="B131" s="11"/>
      <c r="C131" s="11"/>
      <c r="D131" s="11"/>
      <c r="E131" s="12">
        <f>COUNTIF(H131:N131,"&gt;0")</f>
        <v>1</v>
      </c>
      <c r="F131" s="12">
        <f>LARGE(H131:N131,1)+LARGE(H131:N131,2)+LARGE(H131:N131,3)</f>
        <v>26</v>
      </c>
      <c r="G131" s="11"/>
      <c r="H131" s="12">
        <v>0</v>
      </c>
      <c r="I131" s="12">
        <v>0</v>
      </c>
      <c r="J131" s="12">
        <v>0</v>
      </c>
      <c r="K131" s="12">
        <v>0</v>
      </c>
      <c r="L131" s="12">
        <v>26</v>
      </c>
      <c r="M131" s="12">
        <v>0</v>
      </c>
      <c r="N131" s="13">
        <v>0</v>
      </c>
      <c r="O131" s="5"/>
    </row>
    <row r="132" ht="15" customHeight="1">
      <c r="A132" t="s" s="6">
        <v>144</v>
      </c>
      <c r="B132" s="7"/>
      <c r="C132" s="7"/>
      <c r="D132" s="7"/>
      <c r="E132" s="8">
        <f>COUNTIF(H132:N132,"&gt;0")</f>
        <v>1</v>
      </c>
      <c r="F132" s="8">
        <f>LARGE(H132:N132,1)+LARGE(H132:N132,2)+LARGE(H132:N132,3)</f>
        <v>26</v>
      </c>
      <c r="G132" s="7"/>
      <c r="H132" s="8">
        <v>0</v>
      </c>
      <c r="I132" s="8">
        <v>0</v>
      </c>
      <c r="J132" s="8">
        <v>0</v>
      </c>
      <c r="K132" s="8">
        <v>0</v>
      </c>
      <c r="L132" s="8">
        <v>26</v>
      </c>
      <c r="M132" s="8">
        <v>0</v>
      </c>
      <c r="N132" s="9">
        <v>0</v>
      </c>
      <c r="O132" s="5"/>
    </row>
    <row r="133" ht="15" customHeight="1">
      <c r="A133" t="s" s="10">
        <v>145</v>
      </c>
      <c r="B133" s="11"/>
      <c r="C133" s="11"/>
      <c r="D133" s="11"/>
      <c r="E133" s="12">
        <f>COUNTIF(H133:N133,"&gt;0")</f>
        <v>1</v>
      </c>
      <c r="F133" s="12">
        <f>LARGE(H133:N133,1)+LARGE(H133:N133,2)+LARGE(H133:N133,3)</f>
        <v>26</v>
      </c>
      <c r="G133" s="11"/>
      <c r="H133" s="12">
        <v>0</v>
      </c>
      <c r="I133" s="12">
        <v>0</v>
      </c>
      <c r="J133" s="12">
        <v>0</v>
      </c>
      <c r="K133" s="12">
        <v>0</v>
      </c>
      <c r="L133" s="12">
        <v>26</v>
      </c>
      <c r="M133" s="12">
        <v>0</v>
      </c>
      <c r="N133" s="13">
        <v>0</v>
      </c>
      <c r="O133" s="5"/>
    </row>
    <row r="134" ht="15" customHeight="1">
      <c r="A134" t="s" s="6">
        <v>146</v>
      </c>
      <c r="B134" s="7"/>
      <c r="C134" s="7"/>
      <c r="D134" s="7"/>
      <c r="E134" s="8">
        <f>COUNTIF(H134:N134,"&gt;0")</f>
        <v>1</v>
      </c>
      <c r="F134" s="8">
        <f>LARGE(H134:N134,1)+LARGE(H134:N134,2)+LARGE(H134:N134,3)</f>
        <v>26</v>
      </c>
      <c r="G134" s="7"/>
      <c r="H134" s="8">
        <v>0</v>
      </c>
      <c r="I134" s="8">
        <v>0</v>
      </c>
      <c r="J134" s="8">
        <v>0</v>
      </c>
      <c r="K134" s="8">
        <v>0</v>
      </c>
      <c r="L134" s="8">
        <v>26</v>
      </c>
      <c r="M134" s="8">
        <v>0</v>
      </c>
      <c r="N134" s="9">
        <v>0</v>
      </c>
      <c r="O134" s="5"/>
    </row>
    <row r="135" ht="15" customHeight="1">
      <c r="A135" t="s" s="10">
        <v>147</v>
      </c>
      <c r="B135" s="11"/>
      <c r="C135" s="11"/>
      <c r="D135" s="11"/>
      <c r="E135" s="12">
        <f>COUNTIF(H135:N135,"&gt;0")</f>
        <v>1</v>
      </c>
      <c r="F135" s="12">
        <f>LARGE(H135:N135,1)+LARGE(H135:N135,2)+LARGE(H135:N135,3)</f>
        <v>26</v>
      </c>
      <c r="G135" s="11"/>
      <c r="H135" s="12">
        <v>26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0</v>
      </c>
      <c r="O135" s="5"/>
    </row>
    <row r="136" ht="15" customHeight="1">
      <c r="A136" t="s" s="6">
        <v>148</v>
      </c>
      <c r="B136" s="7"/>
      <c r="C136" s="7"/>
      <c r="D136" s="7"/>
      <c r="E136" s="8">
        <f>COUNTIF(H136:N136,"&gt;0")</f>
        <v>1</v>
      </c>
      <c r="F136" s="8">
        <f>LARGE(H136:N136,1)+LARGE(H136:N136,2)+LARGE(H136:N136,3)</f>
        <v>26</v>
      </c>
      <c r="G136" s="7"/>
      <c r="H136" s="8">
        <v>0</v>
      </c>
      <c r="I136" s="8">
        <v>0</v>
      </c>
      <c r="J136" s="8">
        <v>0</v>
      </c>
      <c r="K136" s="8">
        <v>0</v>
      </c>
      <c r="L136" s="8">
        <v>26</v>
      </c>
      <c r="M136" s="8">
        <v>0</v>
      </c>
      <c r="N136" s="9">
        <v>0</v>
      </c>
      <c r="O136" s="5"/>
    </row>
    <row r="137" ht="15" customHeight="1">
      <c r="A137" t="s" s="10">
        <v>149</v>
      </c>
      <c r="B137" s="11"/>
      <c r="C137" s="11"/>
      <c r="D137" s="11"/>
      <c r="E137" s="12">
        <f>COUNTIF(H137:N137,"&gt;0")</f>
        <v>1</v>
      </c>
      <c r="F137" s="12">
        <f>LARGE(H137:N137,1)+LARGE(H137:N137,2)+LARGE(H137:N137,3)</f>
        <v>26</v>
      </c>
      <c r="G137" s="11"/>
      <c r="H137" s="12">
        <v>26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  <c r="O137" s="5"/>
    </row>
    <row r="138" ht="15" customHeight="1">
      <c r="A138" t="s" s="6">
        <v>150</v>
      </c>
      <c r="B138" s="7"/>
      <c r="C138" s="7"/>
      <c r="D138" s="7"/>
      <c r="E138" s="8">
        <f>COUNTIF(H138:N138,"&gt;0")</f>
        <v>1</v>
      </c>
      <c r="F138" s="8">
        <f>LARGE(H138:N138,1)+LARGE(H138:N138,2)+LARGE(H138:N138,3)</f>
        <v>26</v>
      </c>
      <c r="G138" s="7"/>
      <c r="H138" s="8">
        <v>0</v>
      </c>
      <c r="I138" s="8">
        <v>0</v>
      </c>
      <c r="J138" s="8">
        <v>0</v>
      </c>
      <c r="K138" s="8">
        <v>0</v>
      </c>
      <c r="L138" s="8">
        <v>26</v>
      </c>
      <c r="M138" s="8">
        <v>0</v>
      </c>
      <c r="N138" s="9">
        <v>0</v>
      </c>
      <c r="O138" s="5"/>
    </row>
    <row r="139" ht="15" customHeight="1">
      <c r="A139" t="s" s="10">
        <v>151</v>
      </c>
      <c r="B139" s="11"/>
      <c r="C139" s="11"/>
      <c r="D139" s="11"/>
      <c r="E139" s="12">
        <f>COUNTIF(H139:N139,"&gt;0")</f>
        <v>1</v>
      </c>
      <c r="F139" s="12">
        <f>LARGE(H139:N139,1)+LARGE(H139:N139,2)+LARGE(H139:N139,3)</f>
        <v>26</v>
      </c>
      <c r="G139" s="11"/>
      <c r="H139" s="12">
        <v>0</v>
      </c>
      <c r="I139" s="12">
        <v>0</v>
      </c>
      <c r="J139" s="12">
        <v>0</v>
      </c>
      <c r="K139" s="12">
        <v>0</v>
      </c>
      <c r="L139" s="12">
        <v>26</v>
      </c>
      <c r="M139" s="12">
        <v>0</v>
      </c>
      <c r="N139" s="13">
        <v>0</v>
      </c>
      <c r="O139" s="5"/>
    </row>
    <row r="140" ht="15" customHeight="1">
      <c r="A140" t="s" s="6">
        <v>152</v>
      </c>
      <c r="B140" s="7"/>
      <c r="C140" s="7"/>
      <c r="D140" s="7"/>
      <c r="E140" s="8">
        <f>COUNTIF(H140:N140,"&gt;0")</f>
        <v>1</v>
      </c>
      <c r="F140" s="8">
        <f>LARGE(H140:N140,1)+LARGE(H140:N140,2)+LARGE(H140:N140,3)</f>
        <v>26</v>
      </c>
      <c r="G140" s="7"/>
      <c r="H140" s="8">
        <v>26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9">
        <v>0</v>
      </c>
      <c r="O140" s="5"/>
    </row>
    <row r="141" ht="15" customHeight="1">
      <c r="A141" t="s" s="10">
        <v>153</v>
      </c>
      <c r="B141" s="11"/>
      <c r="C141" s="11"/>
      <c r="D141" s="11"/>
      <c r="E141" s="12">
        <f>COUNTIF(H141:N141,"&gt;0")</f>
        <v>1</v>
      </c>
      <c r="F141" s="12">
        <f>LARGE(H141:N141,1)+LARGE(H141:N141,2)+LARGE(H141:N141,3)</f>
        <v>26</v>
      </c>
      <c r="G141" s="11"/>
      <c r="H141" s="12">
        <v>0</v>
      </c>
      <c r="I141" s="12">
        <v>0</v>
      </c>
      <c r="J141" s="12">
        <v>0</v>
      </c>
      <c r="K141" s="12">
        <v>0</v>
      </c>
      <c r="L141" s="12">
        <v>26</v>
      </c>
      <c r="M141" s="12">
        <v>0</v>
      </c>
      <c r="N141" s="13">
        <v>0</v>
      </c>
      <c r="O141" s="5"/>
    </row>
    <row r="142" ht="15" customHeight="1">
      <c r="A142" t="s" s="6">
        <v>154</v>
      </c>
      <c r="B142" s="7"/>
      <c r="C142" s="7"/>
      <c r="D142" s="7"/>
      <c r="E142" s="8">
        <f>COUNTIF(H142:N142,"&gt;0")</f>
        <v>1</v>
      </c>
      <c r="F142" s="8">
        <f>LARGE(H142:N142,1)+LARGE(H142:N142,2)+LARGE(H142:N142,3)</f>
        <v>26</v>
      </c>
      <c r="G142" s="7"/>
      <c r="H142" s="8">
        <v>26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9">
        <v>0</v>
      </c>
      <c r="O142" s="5"/>
    </row>
    <row r="143" ht="15" customHeight="1">
      <c r="A143" t="s" s="10">
        <v>155</v>
      </c>
      <c r="B143" s="11"/>
      <c r="C143" s="11"/>
      <c r="D143" s="11"/>
      <c r="E143" s="12">
        <f>COUNTIF(H143:N143,"&gt;0")</f>
        <v>1</v>
      </c>
      <c r="F143" s="12">
        <f>LARGE(H143:N143,1)+LARGE(H143:N143,2)+LARGE(H143:N143,3)</f>
        <v>26</v>
      </c>
      <c r="G143" s="11"/>
      <c r="H143" s="12">
        <v>0</v>
      </c>
      <c r="I143" s="12">
        <v>0</v>
      </c>
      <c r="J143" s="12">
        <v>0</v>
      </c>
      <c r="K143" s="12">
        <v>0</v>
      </c>
      <c r="L143" s="12">
        <v>26</v>
      </c>
      <c r="M143" s="12">
        <v>0</v>
      </c>
      <c r="N143" s="13">
        <v>0</v>
      </c>
      <c r="O143" s="5"/>
    </row>
    <row r="144" ht="15" customHeight="1">
      <c r="A144" t="s" s="6">
        <v>156</v>
      </c>
      <c r="B144" s="7"/>
      <c r="C144" s="7"/>
      <c r="D144" s="7"/>
      <c r="E144" s="8">
        <f>COUNTIF(H144:N144,"&gt;0")</f>
        <v>1</v>
      </c>
      <c r="F144" s="8">
        <f>LARGE(H144:N144,1)+LARGE(H144:N144,2)+LARGE(H144:N144,3)</f>
        <v>26</v>
      </c>
      <c r="G144" s="7"/>
      <c r="H144" s="8">
        <v>26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9">
        <v>0</v>
      </c>
      <c r="O144" s="5"/>
    </row>
    <row r="145" ht="15" customHeight="1">
      <c r="A145" t="s" s="10">
        <v>157</v>
      </c>
      <c r="B145" s="11"/>
      <c r="C145" s="11"/>
      <c r="D145" s="11"/>
      <c r="E145" s="12">
        <f>COUNTIF(H145:N145,"&gt;0")</f>
        <v>1</v>
      </c>
      <c r="F145" s="12">
        <f>LARGE(H145:N145,1)+LARGE(H145:N145,2)+LARGE(H145:N145,3)</f>
        <v>26</v>
      </c>
      <c r="G145" s="11"/>
      <c r="H145" s="12">
        <v>0</v>
      </c>
      <c r="I145" s="12">
        <v>0</v>
      </c>
      <c r="J145" s="12">
        <v>0</v>
      </c>
      <c r="K145" s="12">
        <v>0</v>
      </c>
      <c r="L145" s="12">
        <v>26</v>
      </c>
      <c r="M145" s="12">
        <v>0</v>
      </c>
      <c r="N145" s="13">
        <v>0</v>
      </c>
      <c r="O145" s="5"/>
    </row>
    <row r="146" ht="15" customHeight="1">
      <c r="A146" t="s" s="6">
        <v>158</v>
      </c>
      <c r="B146" s="7"/>
      <c r="C146" s="7"/>
      <c r="D146" s="7"/>
      <c r="E146" s="8">
        <f>COUNTIF(H146:N146,"&gt;0")</f>
        <v>1</v>
      </c>
      <c r="F146" s="8">
        <f>LARGE(H146:N146,1)+LARGE(H146:N146,2)+LARGE(H146:N146,3)</f>
        <v>24</v>
      </c>
      <c r="G146" s="7"/>
      <c r="H146" s="8">
        <v>0</v>
      </c>
      <c r="I146" s="8">
        <v>24</v>
      </c>
      <c r="J146" s="8">
        <v>0</v>
      </c>
      <c r="K146" s="8">
        <v>0</v>
      </c>
      <c r="L146" s="8">
        <v>0</v>
      </c>
      <c r="M146" s="8">
        <v>0</v>
      </c>
      <c r="N146" s="9">
        <v>0</v>
      </c>
      <c r="O146" s="5"/>
    </row>
    <row r="147" ht="15" customHeight="1">
      <c r="A147" t="s" s="10">
        <v>159</v>
      </c>
      <c r="B147" s="11"/>
      <c r="C147" s="11"/>
      <c r="D147" s="11"/>
      <c r="E147" s="12">
        <f>COUNTIF(H147:N147,"&gt;0")</f>
        <v>1</v>
      </c>
      <c r="F147" s="12">
        <f>LARGE(H147:N147,1)+LARGE(H147:N147,2)+LARGE(H147:N147,3)</f>
        <v>24</v>
      </c>
      <c r="G147" s="11"/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3">
        <v>24</v>
      </c>
      <c r="O147" s="5"/>
    </row>
    <row r="148" ht="15" customHeight="1">
      <c r="A148" t="s" s="6">
        <v>160</v>
      </c>
      <c r="B148" s="7"/>
      <c r="C148" s="7"/>
      <c r="D148" s="7"/>
      <c r="E148" s="8">
        <f>COUNTIF(H148:N148,"&gt;0")</f>
        <v>1</v>
      </c>
      <c r="F148" s="8">
        <f>LARGE(H148:N148,1)+LARGE(H148:N148,2)+LARGE(H148:N148,3)</f>
        <v>24</v>
      </c>
      <c r="G148" s="7"/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9">
        <v>24</v>
      </c>
      <c r="O148" s="5"/>
    </row>
    <row r="149" ht="15" customHeight="1">
      <c r="A149" t="s" s="10">
        <v>161</v>
      </c>
      <c r="B149" s="11"/>
      <c r="C149" s="11"/>
      <c r="D149" s="11"/>
      <c r="E149" s="12">
        <f>COUNTIF(H149:N149,"&gt;0")</f>
        <v>1</v>
      </c>
      <c r="F149" s="12">
        <f>LARGE(H149:N149,1)+LARGE(H149:N149,2)+LARGE(H149:N149,3)</f>
        <v>24</v>
      </c>
      <c r="G149" s="11"/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3">
        <v>24</v>
      </c>
      <c r="O149" s="5"/>
    </row>
    <row r="150" ht="15" customHeight="1">
      <c r="A150" t="s" s="6">
        <v>162</v>
      </c>
      <c r="B150" s="7"/>
      <c r="C150" s="7"/>
      <c r="D150" s="7"/>
      <c r="E150" s="8">
        <f>COUNTIF(H150:N150,"&gt;0")</f>
        <v>1</v>
      </c>
      <c r="F150" s="8">
        <f>LARGE(H150:N150,1)+LARGE(H150:N150,2)+LARGE(H150:N150,3)</f>
        <v>14</v>
      </c>
      <c r="G150" s="7"/>
      <c r="H150" s="8">
        <v>0</v>
      </c>
      <c r="I150" s="8">
        <v>0</v>
      </c>
      <c r="J150" s="8">
        <v>14</v>
      </c>
      <c r="K150" s="8">
        <v>0</v>
      </c>
      <c r="L150" s="8">
        <v>0</v>
      </c>
      <c r="M150" s="8">
        <v>0</v>
      </c>
      <c r="N150" s="9">
        <v>0</v>
      </c>
      <c r="O150" s="5"/>
    </row>
    <row r="151" ht="15" customHeight="1">
      <c r="A151" t="s" s="10">
        <v>163</v>
      </c>
      <c r="B151" s="11"/>
      <c r="C151" s="11"/>
      <c r="D151" s="11"/>
      <c r="E151" s="12">
        <f>COUNTIF(H151:N151,"&gt;0")</f>
        <v>1</v>
      </c>
      <c r="F151" s="12">
        <f>LARGE(H151:N151,1)+LARGE(H151:N151,2)+LARGE(H151:N151,3)</f>
        <v>14</v>
      </c>
      <c r="G151" s="11"/>
      <c r="H151" s="12">
        <v>0</v>
      </c>
      <c r="I151" s="12">
        <v>0</v>
      </c>
      <c r="J151" s="12">
        <v>14</v>
      </c>
      <c r="K151" s="12">
        <v>0</v>
      </c>
      <c r="L151" s="12">
        <v>0</v>
      </c>
      <c r="M151" s="12">
        <v>0</v>
      </c>
      <c r="N151" s="13">
        <v>0</v>
      </c>
      <c r="O151" s="5"/>
    </row>
    <row r="152" ht="15" customHeight="1">
      <c r="A152" t="s" s="6">
        <v>164</v>
      </c>
      <c r="B152" s="7"/>
      <c r="C152" s="7"/>
      <c r="D152" s="7"/>
      <c r="E152" s="8">
        <f>COUNTIF(H152:N152,"&gt;0")</f>
        <v>1</v>
      </c>
      <c r="F152" s="8">
        <f>LARGE(H152:N152,1)+LARGE(H152:N152,2)+LARGE(H152:N152,3)</f>
        <v>14</v>
      </c>
      <c r="G152" s="7"/>
      <c r="H152" s="8">
        <v>0</v>
      </c>
      <c r="I152" s="8">
        <v>0</v>
      </c>
      <c r="J152" s="8">
        <v>14</v>
      </c>
      <c r="K152" s="8">
        <v>0</v>
      </c>
      <c r="L152" s="8">
        <v>0</v>
      </c>
      <c r="M152" s="8">
        <v>0</v>
      </c>
      <c r="N152" s="9">
        <v>0</v>
      </c>
      <c r="O152" s="5"/>
    </row>
    <row r="153" ht="15" customHeight="1">
      <c r="A153" t="s" s="10">
        <v>165</v>
      </c>
      <c r="B153" s="11"/>
      <c r="C153" s="11"/>
      <c r="D153" s="11"/>
      <c r="E153" s="12">
        <f>COUNTIF(H153:N153,"&gt;0")</f>
        <v>1</v>
      </c>
      <c r="F153" s="12">
        <f>LARGE(H153:N153,1)+LARGE(H153:N153,2)+LARGE(H153:N153,3)</f>
        <v>14</v>
      </c>
      <c r="G153" s="11"/>
      <c r="H153" s="12">
        <v>0</v>
      </c>
      <c r="I153" s="12">
        <v>0</v>
      </c>
      <c r="J153" s="12">
        <v>14</v>
      </c>
      <c r="K153" s="12">
        <v>0</v>
      </c>
      <c r="L153" s="12">
        <v>0</v>
      </c>
      <c r="M153" s="12">
        <v>0</v>
      </c>
      <c r="N153" s="13">
        <v>0</v>
      </c>
      <c r="O153" s="5"/>
    </row>
    <row r="154" ht="15" customHeight="1">
      <c r="A154" t="s" s="6">
        <v>166</v>
      </c>
      <c r="B154" s="7"/>
      <c r="C154" s="7"/>
      <c r="D154" s="7"/>
      <c r="E154" s="8">
        <f>COUNTIF(H154:N154,"&gt;0")</f>
        <v>1</v>
      </c>
      <c r="F154" s="8">
        <f>LARGE(H154:N154,1)+LARGE(H154:N154,2)+LARGE(H154:N154,3)</f>
        <v>14</v>
      </c>
      <c r="G154" s="7"/>
      <c r="H154" s="8">
        <v>0</v>
      </c>
      <c r="I154" s="8">
        <v>0</v>
      </c>
      <c r="J154" s="8">
        <v>14</v>
      </c>
      <c r="K154" s="8">
        <v>0</v>
      </c>
      <c r="L154" s="8">
        <v>0</v>
      </c>
      <c r="M154" s="8">
        <v>0</v>
      </c>
      <c r="N154" s="9">
        <v>0</v>
      </c>
      <c r="O154" s="5"/>
    </row>
    <row r="155" ht="15" customHeight="1">
      <c r="A155" t="s" s="10">
        <v>167</v>
      </c>
      <c r="B155" s="11"/>
      <c r="C155" s="11"/>
      <c r="D155" s="11"/>
      <c r="E155" s="12">
        <f>COUNTIF(H155:N155,"&gt;0")</f>
        <v>1</v>
      </c>
      <c r="F155" s="12">
        <f>LARGE(H155:N155,1)+LARGE(H155:N155,2)+LARGE(H155:N155,3)</f>
        <v>14</v>
      </c>
      <c r="G155" s="11"/>
      <c r="H155" s="12">
        <v>0</v>
      </c>
      <c r="I155" s="12">
        <v>0</v>
      </c>
      <c r="J155" s="12">
        <v>14</v>
      </c>
      <c r="K155" s="12">
        <v>0</v>
      </c>
      <c r="L155" s="12">
        <v>0</v>
      </c>
      <c r="M155" s="12">
        <v>0</v>
      </c>
      <c r="N155" s="13">
        <v>0</v>
      </c>
      <c r="O155" s="5"/>
    </row>
    <row r="156" ht="15" customHeight="1">
      <c r="A156" t="s" s="6">
        <v>168</v>
      </c>
      <c r="B156" s="7"/>
      <c r="C156" s="7"/>
      <c r="D156" s="7"/>
      <c r="E156" s="8">
        <f>COUNTIF(H156:N156,"&gt;0")</f>
        <v>1</v>
      </c>
      <c r="F156" s="8">
        <f>LARGE(H156:N156,1)+LARGE(H156:N156,2)+LARGE(H156:N156,3)</f>
        <v>14</v>
      </c>
      <c r="G156" s="7"/>
      <c r="H156" s="8">
        <v>0</v>
      </c>
      <c r="I156" s="8">
        <v>0</v>
      </c>
      <c r="J156" s="8">
        <v>14</v>
      </c>
      <c r="K156" s="8">
        <v>0</v>
      </c>
      <c r="L156" s="8">
        <v>0</v>
      </c>
      <c r="M156" s="8">
        <v>0</v>
      </c>
      <c r="N156" s="9">
        <v>0</v>
      </c>
      <c r="O156" s="5"/>
    </row>
    <row r="157" ht="15" customHeight="1">
      <c r="A157" t="s" s="10">
        <v>169</v>
      </c>
      <c r="B157" s="11"/>
      <c r="C157" s="11"/>
      <c r="D157" s="11"/>
      <c r="E157" s="12">
        <f>COUNTIF(H157:N157,"&gt;0")</f>
        <v>1</v>
      </c>
      <c r="F157" s="12">
        <f>LARGE(H157:N157,1)+LARGE(H157:N157,2)+LARGE(H157:N157,3)</f>
        <v>14</v>
      </c>
      <c r="G157" s="11"/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14</v>
      </c>
      <c r="N157" s="13">
        <v>0</v>
      </c>
      <c r="O157" s="5"/>
    </row>
    <row r="158" ht="15" customHeight="1">
      <c r="A158" t="s" s="6">
        <v>170</v>
      </c>
      <c r="B158" s="7"/>
      <c r="C158" s="7"/>
      <c r="D158" s="7"/>
      <c r="E158" s="8">
        <f>COUNTIF(H158:N158,"&gt;0")</f>
        <v>1</v>
      </c>
      <c r="F158" s="8">
        <f>LARGE(H158:N158,1)+LARGE(H158:N158,2)+LARGE(H158:N158,3)</f>
        <v>14</v>
      </c>
      <c r="G158" s="7"/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14</v>
      </c>
      <c r="N158" s="9">
        <v>0</v>
      </c>
      <c r="O158" s="5"/>
    </row>
    <row r="159" ht="15" customHeight="1">
      <c r="A159" t="s" s="10">
        <v>171</v>
      </c>
      <c r="B159" s="11"/>
      <c r="C159" s="11"/>
      <c r="D159" s="11"/>
      <c r="E159" s="12">
        <f>COUNTIF(H159:N159,"&gt;0")</f>
        <v>1</v>
      </c>
      <c r="F159" s="12">
        <f>LARGE(H159:N159,1)+LARGE(H159:N159,2)+LARGE(H159:N159,3)</f>
        <v>14</v>
      </c>
      <c r="G159" s="11"/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14</v>
      </c>
      <c r="N159" s="13">
        <v>0</v>
      </c>
      <c r="O159" s="5"/>
    </row>
    <row r="160" ht="15" customHeight="1">
      <c r="A160" t="s" s="6">
        <v>172</v>
      </c>
      <c r="B160" s="7"/>
      <c r="C160" s="7"/>
      <c r="D160" s="7"/>
      <c r="E160" s="8">
        <f>COUNTIF(H160:N160,"&gt;0")</f>
        <v>1</v>
      </c>
      <c r="F160" s="8">
        <f>LARGE(H160:N160,1)+LARGE(H160:N160,2)+LARGE(H160:N160,3)</f>
        <v>14</v>
      </c>
      <c r="G160" s="7"/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14</v>
      </c>
      <c r="N160" s="9">
        <v>0</v>
      </c>
      <c r="O160" s="5"/>
    </row>
    <row r="161" ht="15" customHeight="1">
      <c r="A161" t="s" s="10">
        <v>173</v>
      </c>
      <c r="B161" s="11"/>
      <c r="C161" s="11"/>
      <c r="D161" s="11"/>
      <c r="E161" s="12">
        <f>COUNTIF(H161:N161,"&gt;0")</f>
        <v>1</v>
      </c>
      <c r="F161" s="12">
        <f>LARGE(H161:N161,1)+LARGE(H161:N161,2)+LARGE(H161:N161,3)</f>
        <v>14</v>
      </c>
      <c r="G161" s="11"/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14</v>
      </c>
      <c r="N161" s="13">
        <v>0</v>
      </c>
      <c r="O161" s="5"/>
    </row>
    <row r="162" ht="15" customHeight="1">
      <c r="A162" t="s" s="6">
        <v>174</v>
      </c>
      <c r="B162" s="7"/>
      <c r="C162" s="7"/>
      <c r="D162" s="7"/>
      <c r="E162" s="8">
        <f>COUNTIF(H162:N162,"&gt;0")</f>
        <v>1</v>
      </c>
      <c r="F162" s="8">
        <f>LARGE(H162:N162,1)+LARGE(H162:N162,2)+LARGE(H162:N162,3)</f>
        <v>13</v>
      </c>
      <c r="G162" s="7"/>
      <c r="H162" s="8">
        <v>0</v>
      </c>
      <c r="I162" s="8">
        <v>0</v>
      </c>
      <c r="J162" s="8">
        <v>0</v>
      </c>
      <c r="K162" s="8">
        <v>0</v>
      </c>
      <c r="L162" s="8">
        <v>13</v>
      </c>
      <c r="M162" s="8">
        <v>0</v>
      </c>
      <c r="N162" s="9">
        <v>0</v>
      </c>
      <c r="O162" s="5"/>
    </row>
    <row r="163" ht="15" customHeight="1">
      <c r="A163" t="s" s="10">
        <v>175</v>
      </c>
      <c r="B163" s="11"/>
      <c r="C163" s="11"/>
      <c r="D163" s="11"/>
      <c r="E163" s="12">
        <f>COUNTIF(H163:N163,"&gt;0")</f>
        <v>1</v>
      </c>
      <c r="F163" s="12">
        <f>LARGE(H163:N163,1)+LARGE(H163:N163,2)+LARGE(H163:N163,3)</f>
        <v>13</v>
      </c>
      <c r="G163" s="11"/>
      <c r="H163" s="12">
        <v>13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>
        <v>0</v>
      </c>
      <c r="O163" s="5"/>
    </row>
    <row r="164" ht="15" customHeight="1">
      <c r="A164" t="s" s="6">
        <v>176</v>
      </c>
      <c r="B164" s="7"/>
      <c r="C164" s="7"/>
      <c r="D164" s="7"/>
      <c r="E164" s="8">
        <f>COUNTIF(H164:N164,"&gt;0")</f>
        <v>1</v>
      </c>
      <c r="F164" s="8">
        <f>LARGE(H164:N164,1)+LARGE(H164:N164,2)+LARGE(H164:N164,3)</f>
        <v>13</v>
      </c>
      <c r="G164" s="7"/>
      <c r="H164" s="8">
        <v>13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9">
        <v>0</v>
      </c>
      <c r="O164" s="5"/>
    </row>
    <row r="165" ht="15" customHeight="1">
      <c r="A165" t="s" s="10">
        <v>177</v>
      </c>
      <c r="B165" s="11"/>
      <c r="C165" s="11"/>
      <c r="D165" s="11"/>
      <c r="E165" s="12">
        <f>COUNTIF(H165:N165,"&gt;0")</f>
        <v>1</v>
      </c>
      <c r="F165" s="12">
        <f>LARGE(H165:N165,1)+LARGE(H165:N165,2)+LARGE(H165:N165,3)</f>
        <v>13</v>
      </c>
      <c r="G165" s="11"/>
      <c r="H165" s="12">
        <v>0</v>
      </c>
      <c r="I165" s="12">
        <v>0</v>
      </c>
      <c r="J165" s="12">
        <v>0</v>
      </c>
      <c r="K165" s="12">
        <v>0</v>
      </c>
      <c r="L165" s="12">
        <v>13</v>
      </c>
      <c r="M165" s="12">
        <v>0</v>
      </c>
      <c r="N165" s="13">
        <v>0</v>
      </c>
      <c r="O165" s="5"/>
    </row>
    <row r="166" ht="15" customHeight="1">
      <c r="A166" t="s" s="6">
        <v>178</v>
      </c>
      <c r="B166" s="7"/>
      <c r="C166" s="7"/>
      <c r="D166" s="7"/>
      <c r="E166" s="8">
        <f>COUNTIF(H166:N166,"&gt;0")</f>
        <v>1</v>
      </c>
      <c r="F166" s="8">
        <f>LARGE(H166:N166,1)+LARGE(H166:N166,2)+LARGE(H166:N166,3)</f>
        <v>13</v>
      </c>
      <c r="G166" s="7"/>
      <c r="H166" s="8">
        <v>0</v>
      </c>
      <c r="I166" s="8">
        <v>0</v>
      </c>
      <c r="J166" s="8">
        <v>0</v>
      </c>
      <c r="K166" s="8">
        <v>0</v>
      </c>
      <c r="L166" s="8">
        <v>13</v>
      </c>
      <c r="M166" s="8">
        <v>0</v>
      </c>
      <c r="N166" s="9">
        <v>0</v>
      </c>
      <c r="O166" s="5"/>
    </row>
    <row r="167" ht="15" customHeight="1">
      <c r="A167" t="s" s="10">
        <v>179</v>
      </c>
      <c r="B167" s="11"/>
      <c r="C167" s="11"/>
      <c r="D167" s="11"/>
      <c r="E167" s="12">
        <f>COUNTIF(H167:N167,"&gt;0")</f>
        <v>1</v>
      </c>
      <c r="F167" s="12">
        <f>LARGE(H167:N167,1)+LARGE(H167:N167,2)+LARGE(H167:N167,3)</f>
        <v>13</v>
      </c>
      <c r="G167" s="11"/>
      <c r="H167" s="12">
        <v>13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>
        <v>0</v>
      </c>
      <c r="O167" s="5"/>
    </row>
    <row r="168" ht="15" customHeight="1">
      <c r="A168" t="s" s="6">
        <v>180</v>
      </c>
      <c r="B168" s="7"/>
      <c r="C168" s="7"/>
      <c r="D168" s="7"/>
      <c r="E168" s="8">
        <f>COUNTIF(H168:N168,"&gt;0")</f>
        <v>1</v>
      </c>
      <c r="F168" s="8">
        <f>LARGE(H168:N168,1)+LARGE(H168:N168,2)+LARGE(H168:N168,3)</f>
        <v>13</v>
      </c>
      <c r="G168" s="7"/>
      <c r="H168" s="8">
        <v>0</v>
      </c>
      <c r="I168" s="8">
        <v>0</v>
      </c>
      <c r="J168" s="8">
        <v>0</v>
      </c>
      <c r="K168" s="8">
        <v>13</v>
      </c>
      <c r="L168" s="8">
        <v>0</v>
      </c>
      <c r="M168" s="8">
        <v>0</v>
      </c>
      <c r="N168" s="9">
        <v>0</v>
      </c>
      <c r="O168" s="5"/>
    </row>
    <row r="169" ht="15" customHeight="1">
      <c r="A169" t="s" s="10">
        <v>181</v>
      </c>
      <c r="B169" s="11"/>
      <c r="C169" s="11"/>
      <c r="D169" s="11"/>
      <c r="E169" s="12">
        <f>COUNTIF(H169:N169,"&gt;0")</f>
        <v>1</v>
      </c>
      <c r="F169" s="12">
        <f>LARGE(H169:N169,1)+LARGE(H169:N169,2)+LARGE(H169:N169,3)</f>
        <v>13</v>
      </c>
      <c r="G169" s="11"/>
      <c r="H169" s="12">
        <v>0</v>
      </c>
      <c r="I169" s="12">
        <v>0</v>
      </c>
      <c r="J169" s="12">
        <v>0</v>
      </c>
      <c r="K169" s="12">
        <v>0</v>
      </c>
      <c r="L169" s="12">
        <v>13</v>
      </c>
      <c r="M169" s="12">
        <v>0</v>
      </c>
      <c r="N169" s="13">
        <v>0</v>
      </c>
      <c r="O169" s="5"/>
    </row>
    <row r="170" ht="15" customHeight="1">
      <c r="A170" t="s" s="6">
        <v>182</v>
      </c>
      <c r="B170" s="7"/>
      <c r="C170" s="7"/>
      <c r="D170" s="7"/>
      <c r="E170" s="8">
        <f>COUNTIF(H170:N170,"&gt;0")</f>
        <v>1</v>
      </c>
      <c r="F170" s="8">
        <f>LARGE(H170:N170,1)+LARGE(H170:N170,2)+LARGE(H170:N170,3)</f>
        <v>13</v>
      </c>
      <c r="G170" s="7"/>
      <c r="H170" s="8">
        <v>0</v>
      </c>
      <c r="I170" s="8">
        <v>0</v>
      </c>
      <c r="J170" s="8">
        <v>0</v>
      </c>
      <c r="K170" s="8">
        <v>0</v>
      </c>
      <c r="L170" s="8">
        <v>13</v>
      </c>
      <c r="M170" s="8">
        <v>0</v>
      </c>
      <c r="N170" s="9">
        <v>0</v>
      </c>
      <c r="O170" s="5"/>
    </row>
    <row r="171" ht="15" customHeight="1">
      <c r="A171" t="s" s="10">
        <v>183</v>
      </c>
      <c r="B171" s="11"/>
      <c r="C171" s="11"/>
      <c r="D171" s="11"/>
      <c r="E171" s="12">
        <f>COUNTIF(H171:N171,"&gt;0")</f>
        <v>1</v>
      </c>
      <c r="F171" s="12">
        <f>LARGE(H171:N171,1)+LARGE(H171:N171,2)+LARGE(H171:N171,3)</f>
        <v>13</v>
      </c>
      <c r="G171" s="11"/>
      <c r="H171" s="12">
        <v>0</v>
      </c>
      <c r="I171" s="12">
        <v>0</v>
      </c>
      <c r="J171" s="12">
        <v>0</v>
      </c>
      <c r="K171" s="12">
        <v>13</v>
      </c>
      <c r="L171" s="12">
        <v>0</v>
      </c>
      <c r="M171" s="12">
        <v>0</v>
      </c>
      <c r="N171" s="13">
        <v>0</v>
      </c>
      <c r="O171" s="5"/>
    </row>
    <row r="172" ht="15" customHeight="1">
      <c r="A172" t="s" s="6">
        <v>184</v>
      </c>
      <c r="B172" s="7"/>
      <c r="C172" s="7"/>
      <c r="D172" s="7"/>
      <c r="E172" s="8">
        <f>COUNTIF(H172:N172,"&gt;0")</f>
        <v>1</v>
      </c>
      <c r="F172" s="8">
        <f>LARGE(H172:N172,1)+LARGE(H172:N172,2)+LARGE(H172:N172,3)</f>
        <v>13</v>
      </c>
      <c r="G172" s="7"/>
      <c r="H172" s="8">
        <v>0</v>
      </c>
      <c r="I172" s="8">
        <v>0</v>
      </c>
      <c r="J172" s="8">
        <v>0</v>
      </c>
      <c r="K172" s="8">
        <v>13</v>
      </c>
      <c r="L172" s="8">
        <v>0</v>
      </c>
      <c r="M172" s="8">
        <v>0</v>
      </c>
      <c r="N172" s="9">
        <v>0</v>
      </c>
      <c r="O172" s="5"/>
    </row>
    <row r="173" ht="15" customHeight="1">
      <c r="A173" t="s" s="10">
        <v>185</v>
      </c>
      <c r="B173" s="11"/>
      <c r="C173" s="11"/>
      <c r="D173" s="11"/>
      <c r="E173" s="12">
        <f>COUNTIF(H173:N173,"&gt;0")</f>
        <v>1</v>
      </c>
      <c r="F173" s="12">
        <f>LARGE(H173:N173,1)+LARGE(H173:N173,2)+LARGE(H173:N173,3)</f>
        <v>13</v>
      </c>
      <c r="G173" s="11"/>
      <c r="H173" s="12">
        <v>0</v>
      </c>
      <c r="I173" s="12">
        <v>0</v>
      </c>
      <c r="J173" s="12">
        <v>0</v>
      </c>
      <c r="K173" s="12">
        <v>0</v>
      </c>
      <c r="L173" s="12">
        <v>13</v>
      </c>
      <c r="M173" s="12">
        <v>0</v>
      </c>
      <c r="N173" s="13">
        <v>0</v>
      </c>
      <c r="O173" s="5"/>
    </row>
    <row r="174" ht="15" customHeight="1">
      <c r="A174" t="s" s="6">
        <v>186</v>
      </c>
      <c r="B174" s="7"/>
      <c r="C174" s="7"/>
      <c r="D174" s="7"/>
      <c r="E174" s="8">
        <f>COUNTIF(H174:N174,"&gt;0")</f>
        <v>1</v>
      </c>
      <c r="F174" s="8">
        <f>LARGE(H174:N174,1)+LARGE(H174:N174,2)+LARGE(H174:N174,3)</f>
        <v>13</v>
      </c>
      <c r="G174" s="7"/>
      <c r="H174" s="8">
        <v>13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9">
        <v>0</v>
      </c>
      <c r="O174" s="5"/>
    </row>
    <row r="175" ht="15" customHeight="1">
      <c r="A175" t="s" s="10">
        <v>187</v>
      </c>
      <c r="B175" s="11"/>
      <c r="C175" s="11"/>
      <c r="D175" s="11"/>
      <c r="E175" s="12">
        <f>COUNTIF(H175:N175,"&gt;0")</f>
        <v>1</v>
      </c>
      <c r="F175" s="12">
        <f>LARGE(H175:N175,1)+LARGE(H175:N175,2)+LARGE(H175:N175,3)</f>
        <v>13</v>
      </c>
      <c r="G175" s="11"/>
      <c r="H175" s="12">
        <v>13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3">
        <v>0</v>
      </c>
      <c r="O175" s="5"/>
    </row>
    <row r="176" ht="15" customHeight="1">
      <c r="A176" t="s" s="6">
        <v>188</v>
      </c>
      <c r="B176" s="7"/>
      <c r="C176" s="7"/>
      <c r="D176" s="7"/>
      <c r="E176" s="8">
        <f>COUNTIF(H176:N176,"&gt;0")</f>
        <v>1</v>
      </c>
      <c r="F176" s="8">
        <f>LARGE(H176:N176,1)+LARGE(H176:N176,2)+LARGE(H176:N176,3)</f>
        <v>13</v>
      </c>
      <c r="G176" s="7"/>
      <c r="H176" s="8">
        <v>0</v>
      </c>
      <c r="I176" s="8">
        <v>0</v>
      </c>
      <c r="J176" s="8">
        <v>0</v>
      </c>
      <c r="K176" s="8">
        <v>0</v>
      </c>
      <c r="L176" s="8">
        <v>13</v>
      </c>
      <c r="M176" s="8">
        <v>0</v>
      </c>
      <c r="N176" s="9">
        <v>0</v>
      </c>
      <c r="O176" s="5"/>
    </row>
    <row r="177" ht="15" customHeight="1">
      <c r="A177" t="s" s="10">
        <v>189</v>
      </c>
      <c r="B177" s="11"/>
      <c r="C177" s="11"/>
      <c r="D177" s="11"/>
      <c r="E177" s="12">
        <f>COUNTIF(H177:N177,"&gt;0")</f>
        <v>1</v>
      </c>
      <c r="F177" s="12">
        <f>LARGE(H177:N177,1)+LARGE(H177:N177,2)+LARGE(H177:N177,3)</f>
        <v>13</v>
      </c>
      <c r="G177" s="11"/>
      <c r="H177" s="12">
        <v>0</v>
      </c>
      <c r="I177" s="12">
        <v>0</v>
      </c>
      <c r="J177" s="12">
        <v>0</v>
      </c>
      <c r="K177" s="12">
        <v>0</v>
      </c>
      <c r="L177" s="12">
        <v>13</v>
      </c>
      <c r="M177" s="12">
        <v>0</v>
      </c>
      <c r="N177" s="13">
        <v>0</v>
      </c>
      <c r="O177" s="5"/>
    </row>
    <row r="178" ht="15" customHeight="1">
      <c r="A178" t="s" s="6">
        <v>190</v>
      </c>
      <c r="B178" s="7"/>
      <c r="C178" s="7"/>
      <c r="D178" s="7"/>
      <c r="E178" s="8">
        <f>COUNTIF(H178:N178,"&gt;0")</f>
        <v>1</v>
      </c>
      <c r="F178" s="8">
        <f>LARGE(H178:N178,1)+LARGE(H178:N178,2)+LARGE(H178:N178,3)</f>
        <v>13</v>
      </c>
      <c r="G178" s="7"/>
      <c r="H178" s="8">
        <v>0</v>
      </c>
      <c r="I178" s="8">
        <v>0</v>
      </c>
      <c r="J178" s="8">
        <v>0</v>
      </c>
      <c r="K178" s="8">
        <v>0</v>
      </c>
      <c r="L178" s="8">
        <v>13</v>
      </c>
      <c r="M178" s="8">
        <v>0</v>
      </c>
      <c r="N178" s="9">
        <v>0</v>
      </c>
      <c r="O178" s="5"/>
    </row>
    <row r="179" ht="15" customHeight="1">
      <c r="A179" t="s" s="10">
        <v>191</v>
      </c>
      <c r="B179" s="11"/>
      <c r="C179" s="11"/>
      <c r="D179" s="11"/>
      <c r="E179" s="12">
        <f>COUNTIF(H179:N179,"&gt;0")</f>
        <v>1</v>
      </c>
      <c r="F179" s="12">
        <f>LARGE(H179:N179,1)+LARGE(H179:N179,2)+LARGE(H179:N179,3)</f>
        <v>13</v>
      </c>
      <c r="G179" s="11"/>
      <c r="H179" s="12">
        <v>0</v>
      </c>
      <c r="I179" s="12">
        <v>0</v>
      </c>
      <c r="J179" s="12">
        <v>0</v>
      </c>
      <c r="K179" s="12">
        <v>0</v>
      </c>
      <c r="L179" s="12">
        <v>13</v>
      </c>
      <c r="M179" s="12">
        <v>0</v>
      </c>
      <c r="N179" s="13">
        <v>0</v>
      </c>
      <c r="O179" s="5"/>
    </row>
    <row r="180" ht="15" customHeight="1">
      <c r="A180" t="s" s="6">
        <v>192</v>
      </c>
      <c r="B180" s="7"/>
      <c r="C180" s="7"/>
      <c r="D180" s="7"/>
      <c r="E180" s="8">
        <f>COUNTIF(H180:N180,"&gt;0")</f>
        <v>1</v>
      </c>
      <c r="F180" s="8">
        <f>LARGE(H180:N180,1)+LARGE(H180:N180,2)+LARGE(H180:N180,3)</f>
        <v>12</v>
      </c>
      <c r="G180" s="7"/>
      <c r="H180" s="8">
        <v>0</v>
      </c>
      <c r="I180" s="8">
        <v>12</v>
      </c>
      <c r="J180" s="8">
        <v>0</v>
      </c>
      <c r="K180" s="8">
        <v>0</v>
      </c>
      <c r="L180" s="8">
        <v>0</v>
      </c>
      <c r="M180" s="8">
        <v>0</v>
      </c>
      <c r="N180" s="9">
        <v>0</v>
      </c>
      <c r="O180" s="5"/>
    </row>
    <row r="181" ht="15" customHeight="1">
      <c r="A181" t="s" s="10">
        <v>193</v>
      </c>
      <c r="B181" s="11"/>
      <c r="C181" s="11"/>
      <c r="D181" s="11"/>
      <c r="E181" s="12">
        <f>COUNTIF(H181:N181,"&gt;0")</f>
        <v>1</v>
      </c>
      <c r="F181" s="12">
        <f>LARGE(H181:N181,1)+LARGE(H181:N181,2)+LARGE(H181:N181,3)</f>
        <v>12</v>
      </c>
      <c r="G181" s="11"/>
      <c r="H181" s="12">
        <v>0</v>
      </c>
      <c r="I181" s="12">
        <v>12</v>
      </c>
      <c r="J181" s="12">
        <v>0</v>
      </c>
      <c r="K181" s="12">
        <v>0</v>
      </c>
      <c r="L181" s="12">
        <v>0</v>
      </c>
      <c r="M181" s="12">
        <v>0</v>
      </c>
      <c r="N181" s="13">
        <v>0</v>
      </c>
      <c r="O181" s="5"/>
    </row>
    <row r="182" ht="15" customHeight="1">
      <c r="A182" t="s" s="6">
        <v>194</v>
      </c>
      <c r="B182" s="7"/>
      <c r="C182" s="7"/>
      <c r="D182" s="7"/>
      <c r="E182" s="8">
        <f>COUNTIF(H182:N182,"&gt;0")</f>
        <v>1</v>
      </c>
      <c r="F182" s="8">
        <f>LARGE(H182:N182,1)+LARGE(H182:N182,2)+LARGE(H182:N182,3)</f>
        <v>12</v>
      </c>
      <c r="G182" s="7"/>
      <c r="H182" s="8">
        <v>0</v>
      </c>
      <c r="I182" s="8">
        <v>12</v>
      </c>
      <c r="J182" s="8">
        <v>0</v>
      </c>
      <c r="K182" s="8">
        <v>0</v>
      </c>
      <c r="L182" s="8">
        <v>0</v>
      </c>
      <c r="M182" s="8">
        <v>0</v>
      </c>
      <c r="N182" s="9">
        <v>0</v>
      </c>
      <c r="O182" s="5"/>
    </row>
    <row r="183" ht="1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